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" windowWidth="13332" windowHeight="4464"/>
  </bookViews>
  <sheets>
    <sheet name="Einzelwettbewerb" sheetId="1" r:id="rId1"/>
    <sheet name="Mannschaftswettbewerb" sheetId="2" r:id="rId2"/>
  </sheets>
  <calcPr calcId="124519"/>
</workbook>
</file>

<file path=xl/calcChain.xml><?xml version="1.0" encoding="utf-8"?>
<calcChain xmlns="http://schemas.openxmlformats.org/spreadsheetml/2006/main">
  <c r="L100" i="2"/>
  <c r="L99" s="1"/>
  <c r="L97"/>
  <c r="L96" s="1"/>
  <c r="L94"/>
  <c r="L93" s="1"/>
  <c r="L92"/>
  <c r="L91"/>
  <c r="L90" s="1"/>
  <c r="L84"/>
  <c r="L83" s="1"/>
  <c r="L82"/>
  <c r="L81"/>
  <c r="L80" s="1"/>
  <c r="L78"/>
  <c r="L77" s="1"/>
  <c r="L75"/>
  <c r="L74" s="1"/>
  <c r="L68"/>
  <c r="L67" s="1"/>
  <c r="L66"/>
  <c r="L65"/>
  <c r="L64" s="1"/>
  <c r="L63"/>
  <c r="L62"/>
  <c r="L61"/>
  <c r="L60"/>
  <c r="L59"/>
  <c r="L58" s="1"/>
  <c r="L56"/>
  <c r="L55" s="1"/>
  <c r="L54"/>
  <c r="L53"/>
  <c r="L51" s="1"/>
  <c r="L50"/>
  <c r="L49" s="1"/>
  <c r="L47"/>
  <c r="L46" s="1"/>
  <c r="L44"/>
  <c r="L43" s="1"/>
  <c r="L42"/>
  <c r="L41"/>
  <c r="L40" s="1"/>
  <c r="L34"/>
  <c r="L33" s="1"/>
  <c r="L31"/>
  <c r="L30" s="1"/>
  <c r="L28"/>
  <c r="L27" s="1"/>
  <c r="L26"/>
  <c r="L25"/>
  <c r="L24" s="1"/>
  <c r="L22"/>
  <c r="L21" s="1"/>
  <c r="L19"/>
  <c r="L18" s="1"/>
  <c r="L16"/>
  <c r="L15" s="1"/>
  <c r="L14"/>
  <c r="L9"/>
  <c r="L8" s="1"/>
  <c r="L6"/>
  <c r="L5" s="1"/>
  <c r="L4" l="1"/>
  <c r="L17"/>
  <c r="L20"/>
  <c r="L29"/>
  <c r="L32"/>
  <c r="L45"/>
  <c r="L48"/>
  <c r="L76"/>
  <c r="L95"/>
  <c r="L98"/>
  <c r="L7"/>
  <c r="L23"/>
  <c r="L39"/>
  <c r="L57"/>
  <c r="L79"/>
  <c r="L89"/>
  <c r="L73"/>
  <c r="L52"/>
</calcChain>
</file>

<file path=xl/sharedStrings.xml><?xml version="1.0" encoding="utf-8"?>
<sst xmlns="http://schemas.openxmlformats.org/spreadsheetml/2006/main" count="1141" uniqueCount="228">
  <si>
    <t>Einzelstarter</t>
  </si>
  <si>
    <t>Minicup</t>
  </si>
  <si>
    <t>Altersgruppe: bis 6 Jahre (2013 und jünger)</t>
  </si>
  <si>
    <t>Strafzeit [Sek.]:</t>
  </si>
  <si>
    <t>Männlich</t>
  </si>
  <si>
    <t>Nr.</t>
  </si>
  <si>
    <t>Vorname</t>
  </si>
  <si>
    <t>Name</t>
  </si>
  <si>
    <t>Schütze</t>
  </si>
  <si>
    <t>Geschlecht</t>
  </si>
  <si>
    <t>Ort/Verein</t>
  </si>
  <si>
    <t>Jahrgang</t>
  </si>
  <si>
    <t>Alterskl.</t>
  </si>
  <si>
    <t>Rennen</t>
  </si>
  <si>
    <t>Bahn</t>
  </si>
  <si>
    <t>Zeit</t>
  </si>
  <si>
    <t>Fehlschüsse</t>
  </si>
  <si>
    <t>Gesamtzeit</t>
  </si>
  <si>
    <t>Jesse</t>
  </si>
  <si>
    <t>von Limburg</t>
  </si>
  <si>
    <t>ja</t>
  </si>
  <si>
    <t>m</t>
  </si>
  <si>
    <t>KKSV Wendisch Evern</t>
  </si>
  <si>
    <t>Mini männlich</t>
  </si>
  <si>
    <t>Schüler D</t>
  </si>
  <si>
    <t>Altersgruppe: 7 - 8 Jahre (2011 - 2012)</t>
  </si>
  <si>
    <t>Elias</t>
  </si>
  <si>
    <t>Michahelles</t>
  </si>
  <si>
    <t>männlich Schüler D</t>
  </si>
  <si>
    <t>Jamun</t>
  </si>
  <si>
    <t>Rathmann</t>
  </si>
  <si>
    <t>Nikita</t>
  </si>
  <si>
    <t>Melker</t>
  </si>
  <si>
    <t>Nick</t>
  </si>
  <si>
    <t>Schaurich</t>
  </si>
  <si>
    <t>SV Neuhaus-Carrenzien</t>
  </si>
  <si>
    <t>Levi</t>
  </si>
  <si>
    <t>Zabell</t>
  </si>
  <si>
    <t>SGI Bardowick</t>
  </si>
  <si>
    <t>Phil Marvin</t>
  </si>
  <si>
    <t>Rath</t>
  </si>
  <si>
    <t>SV Köstorf</t>
  </si>
  <si>
    <t>Ori</t>
  </si>
  <si>
    <t>Konkol</t>
  </si>
  <si>
    <t>Aaron</t>
  </si>
  <si>
    <t>Kaiser</t>
  </si>
  <si>
    <t>SV Sallahn</t>
  </si>
  <si>
    <t>Paul</t>
  </si>
  <si>
    <t>Glühe</t>
  </si>
  <si>
    <t>SV Metzingen</t>
  </si>
  <si>
    <t>Milo</t>
  </si>
  <si>
    <t>Schwendemann</t>
  </si>
  <si>
    <t>Hannes</t>
  </si>
  <si>
    <t>Eisenack</t>
  </si>
  <si>
    <t>Schüler C</t>
  </si>
  <si>
    <t>Altersgruppe: 9 - 10 Jahre (2009- 2010)</t>
  </si>
  <si>
    <t>Bennet</t>
  </si>
  <si>
    <t>Schmidt</t>
  </si>
  <si>
    <t>männlich Schüler C</t>
  </si>
  <si>
    <t>Sebastian</t>
  </si>
  <si>
    <t>Grafe</t>
  </si>
  <si>
    <t>BSV Bösel</t>
  </si>
  <si>
    <t>Joshua</t>
  </si>
  <si>
    <t>Julian</t>
  </si>
  <si>
    <t>Klose</t>
  </si>
  <si>
    <t>Levin</t>
  </si>
  <si>
    <t>Jonathan</t>
  </si>
  <si>
    <t>Hockmann</t>
  </si>
  <si>
    <t>Leo</t>
  </si>
  <si>
    <t>Heins</t>
  </si>
  <si>
    <t>Mason</t>
  </si>
  <si>
    <t>Hendrik</t>
  </si>
  <si>
    <t>Preuth</t>
  </si>
  <si>
    <t>Carl</t>
  </si>
  <si>
    <t>Oltmann</t>
  </si>
  <si>
    <t>Tim</t>
  </si>
  <si>
    <t>Hinrich</t>
  </si>
  <si>
    <t>Niederhoff</t>
  </si>
  <si>
    <t>Marlon</t>
  </si>
  <si>
    <t>Petereit</t>
  </si>
  <si>
    <t>SV Bleckede</t>
  </si>
  <si>
    <t>Ortmann</t>
  </si>
  <si>
    <t>Liam</t>
  </si>
  <si>
    <t>Ullerich</t>
  </si>
  <si>
    <t>Weiblich</t>
  </si>
  <si>
    <t>Lina</t>
  </si>
  <si>
    <t>Schubert</t>
  </si>
  <si>
    <t>w</t>
  </si>
  <si>
    <t>weiblich Schüler C</t>
  </si>
  <si>
    <t>Kim Lara</t>
  </si>
  <si>
    <t>Burkhardt</t>
  </si>
  <si>
    <t>Ida</t>
  </si>
  <si>
    <t>Kramer</t>
  </si>
  <si>
    <t>Jordan</t>
  </si>
  <si>
    <t>Bötticher</t>
  </si>
  <si>
    <t>Lara Marie</t>
  </si>
  <si>
    <t xml:space="preserve">Rath </t>
  </si>
  <si>
    <t>Josi</t>
  </si>
  <si>
    <t>Dick</t>
  </si>
  <si>
    <t>Luna</t>
  </si>
  <si>
    <t>Müller</t>
  </si>
  <si>
    <t>Meta</t>
  </si>
  <si>
    <t>Schulz</t>
  </si>
  <si>
    <t>Emily Helma</t>
  </si>
  <si>
    <t>Voß</t>
  </si>
  <si>
    <t>Schüler B</t>
  </si>
  <si>
    <t>Altersgruppe: 11 - 12 Jahre (2007 - 2008)</t>
  </si>
  <si>
    <t>Philipp</t>
  </si>
  <si>
    <t>Umland</t>
  </si>
  <si>
    <t>männlich Schüler B</t>
  </si>
  <si>
    <t>Ben</t>
  </si>
  <si>
    <t>Stöckmann</t>
  </si>
  <si>
    <t>Torben</t>
  </si>
  <si>
    <t>Jannis</t>
  </si>
  <si>
    <t>Lausen</t>
  </si>
  <si>
    <t>Linus</t>
  </si>
  <si>
    <t>Stallbohm</t>
  </si>
  <si>
    <t>König</t>
  </si>
  <si>
    <t>Leandro</t>
  </si>
  <si>
    <t>Drogi</t>
  </si>
  <si>
    <t>Laurenz</t>
  </si>
  <si>
    <t>Klein</t>
  </si>
  <si>
    <t>Kenter</t>
  </si>
  <si>
    <t>Moritz</t>
  </si>
  <si>
    <t>Wittich</t>
  </si>
  <si>
    <t>Horrey</t>
  </si>
  <si>
    <t>Knaack</t>
  </si>
  <si>
    <t>Julio</t>
  </si>
  <si>
    <t>Krause</t>
  </si>
  <si>
    <t>Lutz</t>
  </si>
  <si>
    <t>Timo</t>
  </si>
  <si>
    <t>Paschka</t>
  </si>
  <si>
    <t>Felix</t>
  </si>
  <si>
    <t>Niklas</t>
  </si>
  <si>
    <t>Hinrichs</t>
  </si>
  <si>
    <t>Maximilian</t>
  </si>
  <si>
    <t>Maris</t>
  </si>
  <si>
    <t>Sperling</t>
  </si>
  <si>
    <t>weiblich Schüler B</t>
  </si>
  <si>
    <t>Sarah</t>
  </si>
  <si>
    <t>Sonja</t>
  </si>
  <si>
    <t>Hoffmann</t>
  </si>
  <si>
    <t>Catrine</t>
  </si>
  <si>
    <t>Kreis</t>
  </si>
  <si>
    <t>Frieda</t>
  </si>
  <si>
    <t>Marie</t>
  </si>
  <si>
    <t>Wessolowski</t>
  </si>
  <si>
    <t>Gaina</t>
  </si>
  <si>
    <t>Schmitz</t>
  </si>
  <si>
    <t>Schüler A</t>
  </si>
  <si>
    <t>Altersgruppe: 13 - 14 Jahre (2005 - 2006)</t>
  </si>
  <si>
    <t>Tom</t>
  </si>
  <si>
    <t>Klettke</t>
  </si>
  <si>
    <t>männlich Schüler A</t>
  </si>
  <si>
    <t>Welf</t>
  </si>
  <si>
    <t>Groß</t>
  </si>
  <si>
    <t>Noah Fabian</t>
  </si>
  <si>
    <t>Beilfuß</t>
  </si>
  <si>
    <t>Lennart</t>
  </si>
  <si>
    <t>Stoßberger</t>
  </si>
  <si>
    <t>Jakob</t>
  </si>
  <si>
    <t>Wulf</t>
  </si>
  <si>
    <t>SV Ashausen</t>
  </si>
  <si>
    <t>Finn-Arne</t>
  </si>
  <si>
    <t>Menning</t>
  </si>
  <si>
    <t>Lukas</t>
  </si>
  <si>
    <t>Hinnerk</t>
  </si>
  <si>
    <t>Oskar</t>
  </si>
  <si>
    <t>Layes</t>
  </si>
  <si>
    <t>Jona</t>
  </si>
  <si>
    <t>Rumler</t>
  </si>
  <si>
    <t>Alexandra</t>
  </si>
  <si>
    <t>Paschke</t>
  </si>
  <si>
    <t>weiblich Schüler A</t>
  </si>
  <si>
    <t>Lisa</t>
  </si>
  <si>
    <t>Schnackenbeck</t>
  </si>
  <si>
    <t>Jugend</t>
  </si>
  <si>
    <t>Altersgruppe: 15 - 17 Jahre (2002 - 2004)</t>
  </si>
  <si>
    <t>Andreas</t>
  </si>
  <si>
    <t>Schlethauer</t>
  </si>
  <si>
    <t>Jugend männlich</t>
  </si>
  <si>
    <t>Christina</t>
  </si>
  <si>
    <t>Bagunk</t>
  </si>
  <si>
    <t>Jugend weiblich</t>
  </si>
  <si>
    <t>Folke</t>
  </si>
  <si>
    <t>Esther</t>
  </si>
  <si>
    <t>Gade</t>
  </si>
  <si>
    <t>Bürger</t>
  </si>
  <si>
    <t>Marcelina</t>
  </si>
  <si>
    <t>Grabenstein</t>
  </si>
  <si>
    <t xml:space="preserve">Lara </t>
  </si>
  <si>
    <t>Staffeln</t>
  </si>
  <si>
    <t>Staffel</t>
  </si>
  <si>
    <t>Verein</t>
  </si>
  <si>
    <t>Starter</t>
  </si>
  <si>
    <t>KKSV Wend.Evern 4</t>
  </si>
  <si>
    <t>D</t>
  </si>
  <si>
    <t>Mix 3</t>
  </si>
  <si>
    <t>Altersgruppe: 9 - 10 Jahre (2009 - 2010)</t>
  </si>
  <si>
    <t>KKSV Wend.Evern 2</t>
  </si>
  <si>
    <t>C</t>
  </si>
  <si>
    <t>KKSV Wend.Evern 3</t>
  </si>
  <si>
    <t>Bösel 2</t>
  </si>
  <si>
    <t>Bardowick 4</t>
  </si>
  <si>
    <t>Bleckede 1</t>
  </si>
  <si>
    <t>Köstorf 1</t>
  </si>
  <si>
    <t>Mix 1</t>
  </si>
  <si>
    <t>KKSV Wend.Evern 1</t>
  </si>
  <si>
    <t>B</t>
  </si>
  <si>
    <t>Neuhaus-Carrenzien 1</t>
  </si>
  <si>
    <t>Bardowick 3</t>
  </si>
  <si>
    <t>Bardowick 2</t>
  </si>
  <si>
    <t>Metzingen 2</t>
  </si>
  <si>
    <t>Metzingen 3</t>
  </si>
  <si>
    <t>Bleckede 2</t>
  </si>
  <si>
    <t>Mix 2</t>
  </si>
  <si>
    <t>Sallahn 1</t>
  </si>
  <si>
    <t>Bösel 1</t>
  </si>
  <si>
    <t>Metzingen 1</t>
  </si>
  <si>
    <t xml:space="preserve">A </t>
  </si>
  <si>
    <t>Neuhaus-Carrenzien 3</t>
  </si>
  <si>
    <t>A</t>
  </si>
  <si>
    <t>Neuhaus-Carrenzien 2</t>
  </si>
  <si>
    <t>Köstorf 2</t>
  </si>
  <si>
    <t>Neuhaus-Carrenzien 4</t>
  </si>
  <si>
    <t>Ashausen 1</t>
  </si>
  <si>
    <t>Ashausen 2</t>
  </si>
  <si>
    <t>Bardowick 1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</si>
</sst>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[mm]:ss.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  <charset val="1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trike/>
      <sz val="12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b/>
      <strike/>
      <sz val="15"/>
      <name val="Arial"/>
      <family val="2"/>
    </font>
    <font>
      <sz val="14"/>
      <color theme="1"/>
      <name val="Arial"/>
      <family val="2"/>
    </font>
    <font>
      <b/>
      <sz val="10"/>
      <color theme="0"/>
      <name val="Arial"/>
      <family val="2"/>
    </font>
    <font>
      <b/>
      <sz val="24"/>
      <name val="Arial"/>
      <family val="2"/>
    </font>
    <font>
      <sz val="15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58">
    <xf numFmtId="0" fontId="0" fillId="0" borderId="0" xfId="0"/>
    <xf numFmtId="0" fontId="1" fillId="0" borderId="0" xfId="1"/>
    <xf numFmtId="0" fontId="1" fillId="0" borderId="0" xfId="1" applyFill="1" applyAlignment="1">
      <alignment vertical="center"/>
    </xf>
    <xf numFmtId="0" fontId="2" fillId="0" borderId="0" xfId="1" applyFont="1" applyFill="1" applyAlignment="1">
      <alignment vertical="center"/>
    </xf>
    <xf numFmtId="0" fontId="1" fillId="0" borderId="0" xfId="1" applyFill="1"/>
    <xf numFmtId="0" fontId="5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vertical="center"/>
    </xf>
    <xf numFmtId="0" fontId="2" fillId="2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left" vertical="center"/>
    </xf>
    <xf numFmtId="0" fontId="14" fillId="0" borderId="3" xfId="1" applyFont="1" applyFill="1" applyBorder="1" applyAlignment="1">
      <alignment horizontal="center" vertical="center"/>
    </xf>
    <xf numFmtId="21" fontId="8" fillId="0" borderId="2" xfId="1" applyNumberFormat="1" applyFont="1" applyFill="1" applyBorder="1" applyAlignment="1">
      <alignment horizontal="center" vertical="center"/>
    </xf>
    <xf numFmtId="21" fontId="8" fillId="2" borderId="2" xfId="1" applyNumberFormat="1" applyFont="1" applyFill="1" applyBorder="1" applyAlignment="1">
      <alignment horizontal="center" vertical="center"/>
    </xf>
    <xf numFmtId="0" fontId="1" fillId="0" borderId="0" xfId="4"/>
    <xf numFmtId="0" fontId="2" fillId="0" borderId="0" xfId="4" applyFont="1" applyFill="1" applyAlignment="1">
      <alignment vertical="center"/>
    </xf>
    <xf numFmtId="0" fontId="1" fillId="0" borderId="0" xfId="4" applyFill="1"/>
    <xf numFmtId="0" fontId="4" fillId="2" borderId="1" xfId="4" applyFont="1" applyFill="1" applyBorder="1" applyAlignment="1">
      <alignment horizontal="center" vertical="center"/>
    </xf>
    <xf numFmtId="0" fontId="4" fillId="2" borderId="14" xfId="4" applyFont="1" applyFill="1" applyBorder="1" applyAlignment="1">
      <alignment horizontal="center" vertical="center"/>
    </xf>
    <xf numFmtId="0" fontId="5" fillId="2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/>
    </xf>
    <xf numFmtId="0" fontId="5" fillId="2" borderId="2" xfId="4" applyFont="1" applyFill="1" applyBorder="1" applyAlignment="1">
      <alignment horizontal="center" vertical="center"/>
    </xf>
    <xf numFmtId="0" fontId="7" fillId="2" borderId="1" xfId="4" applyFont="1" applyFill="1" applyBorder="1" applyAlignment="1">
      <alignment horizontal="center" vertical="center"/>
    </xf>
    <xf numFmtId="0" fontId="5" fillId="2" borderId="14" xfId="4" applyFont="1" applyFill="1" applyBorder="1" applyAlignment="1">
      <alignment horizontal="center" vertical="center"/>
    </xf>
    <xf numFmtId="0" fontId="8" fillId="0" borderId="3" xfId="4" applyFont="1" applyFill="1" applyBorder="1" applyAlignment="1">
      <alignment horizontal="center" vertical="center"/>
    </xf>
    <xf numFmtId="44" fontId="8" fillId="2" borderId="4" xfId="4" applyNumberFormat="1" applyFont="1" applyFill="1" applyBorder="1" applyAlignment="1">
      <alignment vertical="center"/>
    </xf>
    <xf numFmtId="0" fontId="8" fillId="0" borderId="3" xfId="4" applyFont="1" applyFill="1" applyBorder="1" applyAlignment="1">
      <alignment horizontal="left" vertical="center"/>
    </xf>
    <xf numFmtId="44" fontId="8" fillId="2" borderId="3" xfId="4" applyNumberFormat="1" applyFont="1" applyFill="1" applyBorder="1" applyAlignment="1">
      <alignment vertical="center"/>
    </xf>
    <xf numFmtId="0" fontId="9" fillId="0" borderId="3" xfId="2" applyFont="1" applyFill="1" applyBorder="1" applyAlignment="1">
      <alignment horizontal="left" vertical="center"/>
    </xf>
    <xf numFmtId="0" fontId="8" fillId="0" borderId="4" xfId="4" applyFont="1" applyFill="1" applyBorder="1" applyAlignment="1">
      <alignment horizontal="left" vertical="center"/>
    </xf>
    <xf numFmtId="0" fontId="8" fillId="0" borderId="4" xfId="4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left" vertical="center"/>
    </xf>
    <xf numFmtId="0" fontId="10" fillId="0" borderId="3" xfId="4" applyFont="1" applyFill="1" applyBorder="1" applyAlignment="1">
      <alignment horizontal="center" vertical="center"/>
    </xf>
    <xf numFmtId="0" fontId="10" fillId="0" borderId="3" xfId="4" applyFont="1" applyFill="1" applyBorder="1" applyAlignment="1">
      <alignment vertical="center"/>
    </xf>
    <xf numFmtId="0" fontId="12" fillId="0" borderId="0" xfId="4" applyFont="1" applyFill="1" applyAlignment="1">
      <alignment vertical="center"/>
    </xf>
    <xf numFmtId="0" fontId="10" fillId="0" borderId="20" xfId="4" applyFont="1" applyFill="1" applyBorder="1" applyAlignment="1">
      <alignment horizontal="center" vertical="center"/>
    </xf>
    <xf numFmtId="0" fontId="2" fillId="2" borderId="2" xfId="4" applyFont="1" applyFill="1" applyBorder="1" applyAlignment="1">
      <alignment horizontal="center" vertical="center"/>
    </xf>
    <xf numFmtId="0" fontId="2" fillId="2" borderId="15" xfId="4" applyFont="1" applyFill="1" applyBorder="1" applyAlignment="1">
      <alignment horizontal="center" vertical="center"/>
    </xf>
    <xf numFmtId="0" fontId="8" fillId="2" borderId="1" xfId="4" applyFont="1" applyFill="1" applyBorder="1" applyAlignment="1">
      <alignment horizontal="center" vertical="center"/>
    </xf>
    <xf numFmtId="0" fontId="8" fillId="2" borderId="14" xfId="4" applyFont="1" applyFill="1" applyBorder="1" applyAlignment="1">
      <alignment horizontal="center" vertical="center"/>
    </xf>
    <xf numFmtId="0" fontId="8" fillId="2" borderId="2" xfId="4" applyFont="1" applyFill="1" applyBorder="1" applyAlignment="1">
      <alignment horizontal="center" vertical="center"/>
    </xf>
    <xf numFmtId="0" fontId="4" fillId="2" borderId="3" xfId="4" applyFont="1" applyFill="1" applyBorder="1" applyAlignment="1">
      <alignment horizontal="center" vertical="center"/>
    </xf>
    <xf numFmtId="21" fontId="8" fillId="0" borderId="2" xfId="4" applyNumberFormat="1" applyFont="1" applyFill="1" applyBorder="1" applyAlignment="1">
      <alignment horizontal="center" vertical="center"/>
    </xf>
    <xf numFmtId="21" fontId="8" fillId="2" borderId="2" xfId="4" applyNumberFormat="1" applyFont="1" applyFill="1" applyBorder="1" applyAlignment="1">
      <alignment horizontal="center" vertical="center"/>
    </xf>
    <xf numFmtId="21" fontId="8" fillId="0" borderId="14" xfId="4" applyNumberFormat="1" applyFont="1" applyFill="1" applyBorder="1" applyAlignment="1">
      <alignment horizontal="center" vertical="center"/>
    </xf>
    <xf numFmtId="21" fontId="8" fillId="2" borderId="1" xfId="4" applyNumberFormat="1" applyFont="1" applyFill="1" applyBorder="1" applyAlignment="1">
      <alignment horizontal="center" vertical="center"/>
    </xf>
    <xf numFmtId="21" fontId="8" fillId="2" borderId="14" xfId="4" applyNumberFormat="1" applyFont="1" applyFill="1" applyBorder="1" applyAlignment="1">
      <alignment horizontal="center" vertical="center"/>
    </xf>
    <xf numFmtId="21" fontId="8" fillId="2" borderId="16" xfId="4" applyNumberFormat="1" applyFont="1" applyFill="1" applyBorder="1" applyAlignment="1">
      <alignment horizontal="center" vertical="center"/>
    </xf>
    <xf numFmtId="44" fontId="8" fillId="2" borderId="17" xfId="4" applyNumberFormat="1" applyFont="1" applyFill="1" applyBorder="1" applyAlignment="1">
      <alignment vertical="center"/>
    </xf>
    <xf numFmtId="44" fontId="8" fillId="2" borderId="10" xfId="4" applyNumberFormat="1" applyFont="1" applyFill="1" applyBorder="1" applyAlignment="1">
      <alignment vertical="center"/>
    </xf>
    <xf numFmtId="0" fontId="8" fillId="2" borderId="15" xfId="4" applyFont="1" applyFill="1" applyBorder="1" applyAlignment="1">
      <alignment horizontal="center" vertical="center"/>
    </xf>
    <xf numFmtId="0" fontId="2" fillId="2" borderId="3" xfId="4" applyFont="1" applyFill="1" applyBorder="1" applyAlignment="1">
      <alignment horizontal="center" vertical="center"/>
    </xf>
    <xf numFmtId="0" fontId="1" fillId="0" borderId="0" xfId="5"/>
    <xf numFmtId="0" fontId="2" fillId="0" borderId="0" xfId="5" applyFont="1" applyFill="1" applyAlignment="1">
      <alignment vertical="center"/>
    </xf>
    <xf numFmtId="0" fontId="1" fillId="2" borderId="2" xfId="5" applyFont="1" applyFill="1" applyBorder="1" applyAlignment="1">
      <alignment horizontal="center" vertical="center"/>
    </xf>
    <xf numFmtId="0" fontId="1" fillId="0" borderId="0" xfId="5" applyFill="1"/>
    <xf numFmtId="0" fontId="4" fillId="2" borderId="1" xfId="5" applyFont="1" applyFill="1" applyBorder="1" applyAlignment="1">
      <alignment horizontal="center" vertical="center"/>
    </xf>
    <xf numFmtId="0" fontId="4" fillId="2" borderId="2" xfId="5" applyFont="1" applyFill="1" applyBorder="1" applyAlignment="1">
      <alignment horizontal="center" vertical="center"/>
    </xf>
    <xf numFmtId="1" fontId="4" fillId="2" borderId="1" xfId="5" applyNumberFormat="1" applyFont="1" applyFill="1" applyBorder="1" applyAlignment="1">
      <alignment horizontal="center" vertical="center"/>
    </xf>
    <xf numFmtId="0" fontId="4" fillId="2" borderId="14" xfId="5" applyFont="1" applyFill="1" applyBorder="1" applyAlignment="1">
      <alignment horizontal="center" vertical="center"/>
    </xf>
    <xf numFmtId="1" fontId="4" fillId="2" borderId="14" xfId="5" applyNumberFormat="1" applyFont="1" applyFill="1" applyBorder="1" applyAlignment="1">
      <alignment horizontal="center" vertical="center"/>
    </xf>
    <xf numFmtId="0" fontId="6" fillId="0" borderId="2" xfId="5" applyFont="1" applyFill="1" applyBorder="1" applyAlignment="1">
      <alignment horizontal="center" vertical="center"/>
    </xf>
    <xf numFmtId="0" fontId="6" fillId="0" borderId="1" xfId="5" applyFont="1" applyFill="1" applyBorder="1" applyAlignment="1">
      <alignment horizontal="center" vertical="center"/>
    </xf>
    <xf numFmtId="0" fontId="6" fillId="0" borderId="9" xfId="5" applyFont="1" applyFill="1" applyBorder="1" applyAlignment="1">
      <alignment horizontal="center" vertical="center"/>
    </xf>
    <xf numFmtId="0" fontId="6" fillId="0" borderId="3" xfId="5" applyFont="1" applyFill="1" applyBorder="1" applyAlignment="1">
      <alignment horizontal="center" vertical="center"/>
    </xf>
    <xf numFmtId="0" fontId="5" fillId="0" borderId="2" xfId="5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center" vertical="center"/>
    </xf>
    <xf numFmtId="0" fontId="5" fillId="0" borderId="9" xfId="5" applyFont="1" applyFill="1" applyBorder="1" applyAlignment="1">
      <alignment horizontal="center" vertical="center"/>
    </xf>
    <xf numFmtId="0" fontId="5" fillId="0" borderId="3" xfId="5" applyFont="1" applyFill="1" applyBorder="1" applyAlignment="1">
      <alignment horizontal="center" vertical="center"/>
    </xf>
    <xf numFmtId="0" fontId="5" fillId="2" borderId="14" xfId="5" applyFont="1" applyFill="1" applyBorder="1" applyAlignment="1">
      <alignment horizontal="center" vertical="center"/>
    </xf>
    <xf numFmtId="0" fontId="8" fillId="0" borderId="3" xfId="5" applyFont="1" applyFill="1" applyBorder="1" applyAlignment="1">
      <alignment horizontal="center" vertical="center"/>
    </xf>
    <xf numFmtId="0" fontId="8" fillId="0" borderId="3" xfId="5" applyFont="1" applyFill="1" applyBorder="1" applyAlignment="1">
      <alignment horizontal="left" vertical="center"/>
    </xf>
    <xf numFmtId="0" fontId="9" fillId="0" borderId="3" xfId="2" applyFont="1" applyFill="1" applyBorder="1" applyAlignment="1">
      <alignment horizontal="left" vertical="center"/>
    </xf>
    <xf numFmtId="0" fontId="8" fillId="0" borderId="3" xfId="2" applyFont="1" applyFill="1" applyBorder="1" applyAlignment="1">
      <alignment horizontal="left" vertical="center"/>
    </xf>
    <xf numFmtId="0" fontId="10" fillId="0" borderId="3" xfId="5" applyFont="1" applyFill="1" applyBorder="1" applyAlignment="1">
      <alignment horizontal="center" vertical="center"/>
    </xf>
    <xf numFmtId="0" fontId="10" fillId="0" borderId="3" xfId="5" applyFont="1" applyFill="1" applyBorder="1" applyAlignment="1">
      <alignment vertical="center"/>
    </xf>
    <xf numFmtId="0" fontId="12" fillId="0" borderId="0" xfId="5" applyFont="1" applyFill="1" applyAlignment="1">
      <alignment vertical="center"/>
    </xf>
    <xf numFmtId="0" fontId="2" fillId="2" borderId="2" xfId="5" applyFont="1" applyFill="1" applyBorder="1" applyAlignment="1">
      <alignment horizontal="center" vertical="center"/>
    </xf>
    <xf numFmtId="0" fontId="8" fillId="2" borderId="1" xfId="5" applyFont="1" applyFill="1" applyBorder="1" applyAlignment="1">
      <alignment horizontal="center" vertical="center"/>
    </xf>
    <xf numFmtId="1" fontId="4" fillId="2" borderId="2" xfId="5" applyNumberFormat="1" applyFont="1" applyFill="1" applyBorder="1" applyAlignment="1">
      <alignment horizontal="center" vertical="center"/>
    </xf>
    <xf numFmtId="0" fontId="7" fillId="0" borderId="1" xfId="5" applyFont="1" applyFill="1" applyBorder="1" applyAlignment="1">
      <alignment horizontal="center" vertical="center"/>
    </xf>
    <xf numFmtId="0" fontId="6" fillId="0" borderId="14" xfId="5" applyFont="1" applyFill="1" applyBorder="1" applyAlignment="1">
      <alignment horizontal="center" vertical="center"/>
    </xf>
    <xf numFmtId="0" fontId="13" fillId="0" borderId="10" xfId="5" applyFont="1" applyFill="1" applyBorder="1" applyAlignment="1">
      <alignment horizontal="center" vertical="center"/>
    </xf>
    <xf numFmtId="0" fontId="5" fillId="0" borderId="14" xfId="5" applyFont="1" applyFill="1" applyBorder="1" applyAlignment="1">
      <alignment horizontal="center" vertical="center"/>
    </xf>
    <xf numFmtId="21" fontId="8" fillId="2" borderId="2" xfId="5" applyNumberFormat="1" applyFont="1" applyFill="1" applyBorder="1" applyAlignment="1">
      <alignment horizontal="center" vertical="center"/>
    </xf>
    <xf numFmtId="21" fontId="8" fillId="2" borderId="1" xfId="5" applyNumberFormat="1" applyFont="1" applyFill="1" applyBorder="1" applyAlignment="1">
      <alignment horizontal="center" vertical="center"/>
    </xf>
    <xf numFmtId="21" fontId="8" fillId="2" borderId="14" xfId="5" applyNumberFormat="1" applyFont="1" applyFill="1" applyBorder="1" applyAlignment="1">
      <alignment horizontal="center" vertical="center"/>
    </xf>
    <xf numFmtId="21" fontId="8" fillId="0" borderId="3" xfId="5" applyNumberFormat="1" applyFont="1" applyFill="1" applyBorder="1" applyAlignment="1">
      <alignment horizontal="center" vertical="center"/>
    </xf>
    <xf numFmtId="1" fontId="4" fillId="2" borderId="12" xfId="5" applyNumberFormat="1" applyFont="1" applyFill="1" applyBorder="1" applyAlignment="1">
      <alignment horizontal="center" vertical="center"/>
    </xf>
    <xf numFmtId="0" fontId="6" fillId="2" borderId="10" xfId="5" applyFont="1" applyFill="1" applyBorder="1" applyAlignment="1">
      <alignment horizontal="center" vertical="center"/>
    </xf>
    <xf numFmtId="1" fontId="4" fillId="2" borderId="11" xfId="5" applyNumberFormat="1" applyFont="1" applyFill="1" applyBorder="1" applyAlignment="1">
      <alignment horizontal="center" vertical="center"/>
    </xf>
    <xf numFmtId="0" fontId="4" fillId="2" borderId="12" xfId="5" applyFont="1" applyFill="1" applyBorder="1" applyAlignment="1">
      <alignment horizontal="center" vertical="center"/>
    </xf>
    <xf numFmtId="0" fontId="4" fillId="0" borderId="1" xfId="6" applyFont="1" applyFill="1" applyBorder="1" applyAlignment="1">
      <alignment horizontal="center" vertical="center"/>
    </xf>
    <xf numFmtId="0" fontId="4" fillId="2" borderId="1" xfId="6" applyFont="1" applyFill="1" applyBorder="1" applyAlignment="1">
      <alignment horizontal="center" vertical="center"/>
    </xf>
    <xf numFmtId="0" fontId="4" fillId="2" borderId="5" xfId="6" applyFont="1" applyFill="1" applyBorder="1" applyAlignment="1">
      <alignment horizontal="center" vertical="center"/>
    </xf>
    <xf numFmtId="1" fontId="4" fillId="2" borderId="1" xfId="6" applyNumberFormat="1" applyFont="1" applyFill="1" applyBorder="1" applyAlignment="1">
      <alignment horizontal="center" vertical="center"/>
    </xf>
    <xf numFmtId="0" fontId="4" fillId="0" borderId="10" xfId="6" applyFont="1" applyFill="1" applyBorder="1" applyAlignment="1">
      <alignment horizontal="center" vertical="center"/>
    </xf>
    <xf numFmtId="1" fontId="4" fillId="2" borderId="10" xfId="6" applyNumberFormat="1" applyFont="1" applyFill="1" applyBorder="1" applyAlignment="1">
      <alignment horizontal="center" vertical="center"/>
    </xf>
    <xf numFmtId="0" fontId="4" fillId="2" borderId="14" xfId="6" applyFont="1" applyFill="1" applyBorder="1" applyAlignment="1">
      <alignment horizontal="center" vertical="center"/>
    </xf>
    <xf numFmtId="0" fontId="5" fillId="2" borderId="1" xfId="6" applyFont="1" applyFill="1" applyBorder="1" applyAlignment="1">
      <alignment horizontal="center" vertical="center"/>
    </xf>
    <xf numFmtId="0" fontId="6" fillId="0" borderId="1" xfId="6" applyFont="1" applyFill="1" applyBorder="1" applyAlignment="1">
      <alignment horizontal="center" vertical="center"/>
    </xf>
    <xf numFmtId="0" fontId="6" fillId="0" borderId="3" xfId="6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center" vertical="center"/>
    </xf>
    <xf numFmtId="0" fontId="5" fillId="0" borderId="3" xfId="6" applyFont="1" applyFill="1" applyBorder="1" applyAlignment="1">
      <alignment horizontal="center" vertical="center"/>
    </xf>
    <xf numFmtId="0" fontId="8" fillId="0" borderId="3" xfId="6" applyFont="1" applyFill="1" applyBorder="1" applyAlignment="1">
      <alignment horizontal="center" vertical="center"/>
    </xf>
    <xf numFmtId="0" fontId="8" fillId="0" borderId="3" xfId="6" applyFont="1" applyFill="1" applyBorder="1" applyAlignment="1">
      <alignment horizontal="left" vertical="center"/>
    </xf>
    <xf numFmtId="0" fontId="8" fillId="0" borderId="3" xfId="2" applyFont="1" applyFill="1" applyBorder="1" applyAlignment="1">
      <alignment horizontal="left" vertical="center"/>
    </xf>
    <xf numFmtId="0" fontId="1" fillId="3" borderId="3" xfId="6" applyFont="1" applyFill="1" applyBorder="1" applyAlignment="1">
      <alignment horizontal="center" vertical="center"/>
    </xf>
    <xf numFmtId="0" fontId="11" fillId="2" borderId="27" xfId="6" applyFont="1" applyFill="1" applyBorder="1" applyAlignment="1">
      <alignment horizontal="center" vertical="center"/>
    </xf>
    <xf numFmtId="0" fontId="10" fillId="0" borderId="4" xfId="6" applyFont="1" applyFill="1" applyBorder="1" applyAlignment="1">
      <alignment horizontal="center" vertical="center"/>
    </xf>
    <xf numFmtId="0" fontId="2" fillId="2" borderId="25" xfId="6" applyFont="1" applyFill="1" applyBorder="1" applyAlignment="1">
      <alignment horizontal="center" vertical="center"/>
    </xf>
    <xf numFmtId="0" fontId="2" fillId="2" borderId="18" xfId="6" applyFont="1" applyFill="1" applyBorder="1" applyAlignment="1">
      <alignment horizontal="center" vertical="center"/>
    </xf>
    <xf numFmtId="0" fontId="2" fillId="2" borderId="1" xfId="6" applyFont="1" applyFill="1" applyBorder="1" applyAlignment="1">
      <alignment horizontal="center" vertical="center"/>
    </xf>
    <xf numFmtId="0" fontId="8" fillId="2" borderId="1" xfId="6" applyFont="1" applyFill="1" applyBorder="1" applyAlignment="1">
      <alignment horizontal="center" vertical="center"/>
    </xf>
    <xf numFmtId="0" fontId="14" fillId="0" borderId="3" xfId="6" applyFont="1" applyFill="1" applyBorder="1" applyAlignment="1">
      <alignment horizontal="center" vertical="center"/>
    </xf>
    <xf numFmtId="0" fontId="14" fillId="0" borderId="3" xfId="2" applyFont="1" applyFill="1" applyBorder="1" applyAlignment="1">
      <alignment horizontal="left" vertical="center"/>
    </xf>
    <xf numFmtId="21" fontId="8" fillId="2" borderId="2" xfId="6" applyNumberFormat="1" applyFont="1" applyFill="1" applyBorder="1" applyAlignment="1">
      <alignment horizontal="center" vertical="center"/>
    </xf>
    <xf numFmtId="21" fontId="8" fillId="2" borderId="1" xfId="6" applyNumberFormat="1" applyFont="1" applyFill="1" applyBorder="1" applyAlignment="1">
      <alignment horizontal="center" vertical="center"/>
    </xf>
    <xf numFmtId="21" fontId="8" fillId="2" borderId="14" xfId="6" applyNumberFormat="1" applyFont="1" applyFill="1" applyBorder="1" applyAlignment="1">
      <alignment horizontal="center" vertical="center"/>
    </xf>
    <xf numFmtId="21" fontId="8" fillId="0" borderId="3" xfId="6" applyNumberFormat="1" applyFont="1" applyFill="1" applyBorder="1" applyAlignment="1">
      <alignment horizontal="center" vertical="center"/>
    </xf>
    <xf numFmtId="49" fontId="4" fillId="2" borderId="14" xfId="6" applyNumberFormat="1" applyFont="1" applyFill="1" applyBorder="1" applyAlignment="1">
      <alignment horizontal="center" vertical="center"/>
    </xf>
    <xf numFmtId="0" fontId="6" fillId="2" borderId="2" xfId="6" applyFont="1" applyFill="1" applyBorder="1" applyAlignment="1">
      <alignment horizontal="center" vertical="center"/>
    </xf>
    <xf numFmtId="0" fontId="6" fillId="2" borderId="9" xfId="6" applyFont="1" applyFill="1" applyBorder="1" applyAlignment="1">
      <alignment horizontal="center" vertical="center"/>
    </xf>
    <xf numFmtId="0" fontId="5" fillId="2" borderId="9" xfId="6" applyFont="1" applyFill="1" applyBorder="1" applyAlignment="1">
      <alignment horizontal="center" vertical="center"/>
    </xf>
    <xf numFmtId="0" fontId="1" fillId="0" borderId="0" xfId="8"/>
    <xf numFmtId="0" fontId="2" fillId="0" borderId="0" xfId="8" applyFont="1" applyFill="1" applyAlignment="1">
      <alignment vertical="center"/>
    </xf>
    <xf numFmtId="0" fontId="1" fillId="2" borderId="2" xfId="8" applyFont="1" applyFill="1" applyBorder="1" applyAlignment="1">
      <alignment horizontal="center" vertical="center"/>
    </xf>
    <xf numFmtId="0" fontId="1" fillId="0" borderId="0" xfId="8" applyFill="1"/>
    <xf numFmtId="0" fontId="4" fillId="0" borderId="3" xfId="8" applyFont="1" applyFill="1" applyBorder="1" applyAlignment="1">
      <alignment horizontal="center" vertical="center"/>
    </xf>
    <xf numFmtId="0" fontId="6" fillId="0" borderId="4" xfId="8" applyFont="1" applyFill="1" applyBorder="1" applyAlignment="1">
      <alignment horizontal="center" vertical="center"/>
    </xf>
    <xf numFmtId="0" fontId="6" fillId="0" borderId="3" xfId="8" applyFont="1" applyFill="1" applyBorder="1" applyAlignment="1">
      <alignment horizontal="center" vertical="center"/>
    </xf>
    <xf numFmtId="0" fontId="5" fillId="0" borderId="4" xfId="8" applyFont="1" applyFill="1" applyBorder="1" applyAlignment="1">
      <alignment horizontal="center" vertical="center"/>
    </xf>
    <xf numFmtId="0" fontId="5" fillId="0" borderId="3" xfId="8" applyFont="1" applyFill="1" applyBorder="1" applyAlignment="1">
      <alignment horizontal="center" vertical="center"/>
    </xf>
    <xf numFmtId="0" fontId="8" fillId="0" borderId="3" xfId="8" applyFont="1" applyFill="1" applyBorder="1" applyAlignment="1">
      <alignment horizontal="center" vertical="center"/>
    </xf>
    <xf numFmtId="0" fontId="8" fillId="0" borderId="3" xfId="8" applyFont="1" applyFill="1" applyBorder="1" applyAlignment="1">
      <alignment horizontal="left" vertical="center"/>
    </xf>
    <xf numFmtId="0" fontId="9" fillId="0" borderId="3" xfId="2" applyFont="1" applyFill="1" applyBorder="1" applyAlignment="1">
      <alignment horizontal="left" vertical="center"/>
    </xf>
    <xf numFmtId="0" fontId="8" fillId="0" borderId="3" xfId="2" applyFont="1" applyFill="1" applyBorder="1" applyAlignment="1">
      <alignment horizontal="left" vertical="center"/>
    </xf>
    <xf numFmtId="0" fontId="10" fillId="0" borderId="3" xfId="8" applyFont="1" applyFill="1" applyBorder="1" applyAlignment="1">
      <alignment horizontal="center" vertical="center"/>
    </xf>
    <xf numFmtId="0" fontId="10" fillId="0" borderId="3" xfId="8" applyFont="1" applyFill="1" applyBorder="1" applyAlignment="1">
      <alignment vertical="center"/>
    </xf>
    <xf numFmtId="0" fontId="1" fillId="0" borderId="3" xfId="8" applyFont="1" applyFill="1" applyBorder="1" applyAlignment="1">
      <alignment horizontal="center" vertical="center"/>
    </xf>
    <xf numFmtId="0" fontId="12" fillId="0" borderId="0" xfId="8" applyFont="1" applyFill="1" applyAlignment="1">
      <alignment vertical="center"/>
    </xf>
    <xf numFmtId="0" fontId="2" fillId="2" borderId="2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14" fillId="0" borderId="3" xfId="8" applyFont="1" applyFill="1" applyBorder="1" applyAlignment="1">
      <alignment horizontal="center" vertical="center"/>
    </xf>
    <xf numFmtId="0" fontId="14" fillId="0" borderId="3" xfId="2" applyFont="1" applyFill="1" applyBorder="1" applyAlignment="1">
      <alignment horizontal="left" vertical="center"/>
    </xf>
    <xf numFmtId="0" fontId="13" fillId="0" borderId="3" xfId="8" applyFont="1" applyFill="1" applyBorder="1" applyAlignment="1">
      <alignment horizontal="center" vertical="center"/>
    </xf>
    <xf numFmtId="0" fontId="7" fillId="0" borderId="3" xfId="8" applyFont="1" applyFill="1" applyBorder="1" applyAlignment="1">
      <alignment horizontal="center" vertical="center"/>
    </xf>
    <xf numFmtId="21" fontId="8" fillId="2" borderId="2" xfId="8" applyNumberFormat="1" applyFont="1" applyFill="1" applyBorder="1" applyAlignment="1">
      <alignment horizontal="center" vertical="center"/>
    </xf>
    <xf numFmtId="21" fontId="8" fillId="2" borderId="1" xfId="8" applyNumberFormat="1" applyFont="1" applyFill="1" applyBorder="1" applyAlignment="1">
      <alignment horizontal="center" vertical="center"/>
    </xf>
    <xf numFmtId="21" fontId="8" fillId="2" borderId="14" xfId="8" applyNumberFormat="1" applyFont="1" applyFill="1" applyBorder="1" applyAlignment="1">
      <alignment horizontal="center" vertical="center"/>
    </xf>
    <xf numFmtId="21" fontId="8" fillId="0" borderId="3" xfId="8" applyNumberFormat="1" applyFont="1" applyFill="1" applyBorder="1" applyAlignment="1">
      <alignment horizontal="center" vertical="center"/>
    </xf>
    <xf numFmtId="0" fontId="1" fillId="2" borderId="8" xfId="8" applyFont="1" applyFill="1" applyBorder="1" applyAlignment="1">
      <alignment horizontal="center" vertical="center"/>
    </xf>
    <xf numFmtId="0" fontId="1" fillId="2" borderId="3" xfId="8" applyFont="1" applyFill="1" applyBorder="1" applyAlignment="1">
      <alignment horizontal="center" vertical="center"/>
    </xf>
    <xf numFmtId="0" fontId="4" fillId="0" borderId="0" xfId="7" applyFont="1" applyFill="1" applyAlignment="1">
      <alignment horizontal="center" vertical="center"/>
    </xf>
    <xf numFmtId="0" fontId="4" fillId="0" borderId="3" xfId="7" applyFont="1" applyFill="1" applyBorder="1" applyAlignment="1">
      <alignment horizontal="center" vertical="center"/>
    </xf>
    <xf numFmtId="0" fontId="6" fillId="0" borderId="4" xfId="7" applyFont="1" applyFill="1" applyBorder="1" applyAlignment="1">
      <alignment horizontal="center" vertical="center"/>
    </xf>
    <xf numFmtId="0" fontId="6" fillId="0" borderId="3" xfId="7" applyFont="1" applyFill="1" applyBorder="1" applyAlignment="1">
      <alignment horizontal="center" vertical="center"/>
    </xf>
    <xf numFmtId="0" fontId="5" fillId="0" borderId="4" xfId="7" applyFont="1" applyFill="1" applyBorder="1" applyAlignment="1">
      <alignment horizontal="center" vertical="center"/>
    </xf>
    <xf numFmtId="0" fontId="5" fillId="0" borderId="3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left" vertical="center"/>
    </xf>
    <xf numFmtId="0" fontId="9" fillId="0" borderId="3" xfId="2" applyFont="1" applyFill="1" applyBorder="1" applyAlignment="1">
      <alignment horizontal="left" vertical="center"/>
    </xf>
    <xf numFmtId="0" fontId="8" fillId="0" borderId="4" xfId="7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left" vertical="center"/>
    </xf>
    <xf numFmtId="0" fontId="1" fillId="3" borderId="3" xfId="7" applyFont="1" applyFill="1" applyBorder="1" applyAlignment="1">
      <alignment horizontal="center" vertical="center"/>
    </xf>
    <xf numFmtId="0" fontId="10" fillId="0" borderId="4" xfId="7" applyFont="1" applyFill="1" applyBorder="1" applyAlignment="1">
      <alignment horizontal="center" vertical="center"/>
    </xf>
    <xf numFmtId="0" fontId="2" fillId="2" borderId="25" xfId="7" applyFont="1" applyFill="1" applyBorder="1" applyAlignment="1">
      <alignment horizontal="center" vertical="center"/>
    </xf>
    <xf numFmtId="0" fontId="2" fillId="2" borderId="18" xfId="7" applyFont="1" applyFill="1" applyBorder="1" applyAlignment="1">
      <alignment horizontal="center" vertical="center"/>
    </xf>
    <xf numFmtId="0" fontId="2" fillId="2" borderId="1" xfId="7" applyFont="1" applyFill="1" applyBorder="1" applyAlignment="1">
      <alignment horizontal="center" vertical="center"/>
    </xf>
    <xf numFmtId="0" fontId="8" fillId="2" borderId="2" xfId="7" applyFont="1" applyFill="1" applyBorder="1" applyAlignment="1">
      <alignment horizontal="center" vertical="center"/>
    </xf>
    <xf numFmtId="21" fontId="8" fillId="2" borderId="1" xfId="7" applyNumberFormat="1" applyFont="1" applyFill="1" applyBorder="1" applyAlignment="1">
      <alignment horizontal="center" vertical="center"/>
    </xf>
    <xf numFmtId="21" fontId="8" fillId="0" borderId="3" xfId="7" applyNumberFormat="1" applyFont="1" applyFill="1" applyBorder="1" applyAlignment="1">
      <alignment horizontal="center" vertical="center"/>
    </xf>
    <xf numFmtId="0" fontId="6" fillId="0" borderId="0" xfId="7" applyFont="1" applyFill="1" applyAlignment="1">
      <alignment horizontal="center" vertical="center"/>
    </xf>
    <xf numFmtId="0" fontId="5" fillId="0" borderId="0" xfId="7" applyFont="1" applyFill="1" applyAlignment="1">
      <alignment horizontal="center" vertical="center"/>
    </xf>
    <xf numFmtId="0" fontId="1" fillId="0" borderId="0" xfId="10"/>
    <xf numFmtId="0" fontId="2" fillId="0" borderId="0" xfId="10" applyFont="1" applyFill="1" applyAlignment="1">
      <alignment vertical="center"/>
    </xf>
    <xf numFmtId="0" fontId="1" fillId="2" borderId="2" xfId="10" applyFont="1" applyFill="1" applyBorder="1" applyAlignment="1">
      <alignment horizontal="center" vertical="center"/>
    </xf>
    <xf numFmtId="0" fontId="1" fillId="0" borderId="0" xfId="10" applyFill="1"/>
    <xf numFmtId="0" fontId="4" fillId="0" borderId="3" xfId="10" applyFont="1" applyFill="1" applyBorder="1" applyAlignment="1">
      <alignment horizontal="center" vertical="center"/>
    </xf>
    <xf numFmtId="0" fontId="6" fillId="0" borderId="4" xfId="10" applyFont="1" applyFill="1" applyBorder="1" applyAlignment="1">
      <alignment horizontal="center" vertical="center"/>
    </xf>
    <xf numFmtId="0" fontId="6" fillId="0" borderId="3" xfId="10" applyFont="1" applyFill="1" applyBorder="1" applyAlignment="1">
      <alignment horizontal="center" vertical="center"/>
    </xf>
    <xf numFmtId="0" fontId="5" fillId="0" borderId="4" xfId="10" applyFont="1" applyFill="1" applyBorder="1" applyAlignment="1">
      <alignment horizontal="center" vertical="center"/>
    </xf>
    <xf numFmtId="0" fontId="5" fillId="0" borderId="3" xfId="10" applyFont="1" applyFill="1" applyBorder="1" applyAlignment="1">
      <alignment horizontal="center" vertical="center"/>
    </xf>
    <xf numFmtId="0" fontId="8" fillId="0" borderId="3" xfId="10" applyFont="1" applyFill="1" applyBorder="1" applyAlignment="1">
      <alignment horizontal="center" vertical="center"/>
    </xf>
    <xf numFmtId="0" fontId="8" fillId="0" borderId="20" xfId="10" applyFont="1" applyFill="1" applyBorder="1" applyAlignment="1">
      <alignment horizontal="left" vertical="center"/>
    </xf>
    <xf numFmtId="0" fontId="8" fillId="0" borderId="3" xfId="10" applyFont="1" applyFill="1" applyBorder="1" applyAlignment="1">
      <alignment horizontal="left" vertical="center"/>
    </xf>
    <xf numFmtId="0" fontId="9" fillId="0" borderId="3" xfId="2" applyFont="1" applyFill="1" applyBorder="1" applyAlignment="1">
      <alignment horizontal="left" vertical="center"/>
    </xf>
    <xf numFmtId="0" fontId="8" fillId="0" borderId="21" xfId="10" applyFont="1" applyFill="1" applyBorder="1" applyAlignment="1">
      <alignment horizontal="center" vertical="center"/>
    </xf>
    <xf numFmtId="0" fontId="8" fillId="0" borderId="4" xfId="10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left" vertical="center"/>
    </xf>
    <xf numFmtId="0" fontId="10" fillId="0" borderId="3" xfId="10" applyFont="1" applyFill="1" applyBorder="1" applyAlignment="1">
      <alignment horizontal="center" vertical="center"/>
    </xf>
    <xf numFmtId="0" fontId="10" fillId="0" borderId="3" xfId="10" applyFont="1" applyFill="1" applyBorder="1" applyAlignment="1">
      <alignment vertical="center"/>
    </xf>
    <xf numFmtId="0" fontId="12" fillId="0" borderId="0" xfId="10" applyFont="1" applyFill="1" applyAlignment="1">
      <alignment vertical="center"/>
    </xf>
    <xf numFmtId="0" fontId="2" fillId="2" borderId="2" xfId="10" applyFont="1" applyFill="1" applyBorder="1" applyAlignment="1">
      <alignment horizontal="center" vertical="center"/>
    </xf>
    <xf numFmtId="0" fontId="8" fillId="2" borderId="19" xfId="10" applyFont="1" applyFill="1" applyBorder="1" applyAlignment="1">
      <alignment horizontal="center" vertical="center"/>
    </xf>
    <xf numFmtId="0" fontId="8" fillId="2" borderId="10" xfId="10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horizontal="left" vertical="center"/>
    </xf>
    <xf numFmtId="0" fontId="9" fillId="0" borderId="22" xfId="2" applyFont="1" applyFill="1" applyBorder="1" applyAlignment="1">
      <alignment horizontal="left" vertical="center"/>
    </xf>
    <xf numFmtId="0" fontId="9" fillId="0" borderId="4" xfId="2" applyFont="1" applyFill="1" applyBorder="1" applyAlignment="1">
      <alignment horizontal="left" vertical="center"/>
    </xf>
    <xf numFmtId="21" fontId="8" fillId="2" borderId="2" xfId="10" applyNumberFormat="1" applyFont="1" applyFill="1" applyBorder="1" applyAlignment="1">
      <alignment horizontal="center" vertical="center"/>
    </xf>
    <xf numFmtId="21" fontId="8" fillId="2" borderId="1" xfId="10" applyNumberFormat="1" applyFont="1" applyFill="1" applyBorder="1" applyAlignment="1">
      <alignment horizontal="center" vertical="center"/>
    </xf>
    <xf numFmtId="21" fontId="8" fillId="2" borderId="14" xfId="10" applyNumberFormat="1" applyFont="1" applyFill="1" applyBorder="1" applyAlignment="1">
      <alignment horizontal="center" vertical="center"/>
    </xf>
    <xf numFmtId="21" fontId="8" fillId="0" borderId="3" xfId="10" applyNumberFormat="1" applyFont="1" applyFill="1" applyBorder="1" applyAlignment="1">
      <alignment horizontal="center" vertical="center"/>
    </xf>
    <xf numFmtId="0" fontId="8" fillId="0" borderId="20" xfId="2" applyFont="1" applyFill="1" applyBorder="1" applyAlignment="1">
      <alignment horizontal="left" vertical="center"/>
    </xf>
    <xf numFmtId="0" fontId="6" fillId="0" borderId="3" xfId="9" applyFont="1" applyFill="1" applyBorder="1" applyAlignment="1">
      <alignment horizontal="center" vertical="center"/>
    </xf>
    <xf numFmtId="0" fontId="5" fillId="0" borderId="3" xfId="9" applyFont="1" applyFill="1" applyBorder="1" applyAlignment="1">
      <alignment horizontal="center" vertical="center"/>
    </xf>
    <xf numFmtId="0" fontId="8" fillId="0" borderId="3" xfId="9" applyFont="1" applyFill="1" applyBorder="1" applyAlignment="1">
      <alignment horizontal="center" vertical="center"/>
    </xf>
    <xf numFmtId="0" fontId="8" fillId="0" borderId="3" xfId="9" applyFont="1" applyFill="1" applyBorder="1" applyAlignment="1">
      <alignment horizontal="left" vertical="center"/>
    </xf>
    <xf numFmtId="0" fontId="10" fillId="0" borderId="3" xfId="9" applyFont="1" applyFill="1" applyBorder="1" applyAlignment="1">
      <alignment horizontal="center" vertical="center"/>
    </xf>
    <xf numFmtId="0" fontId="10" fillId="0" borderId="3" xfId="9" applyFont="1" applyFill="1" applyBorder="1" applyAlignment="1">
      <alignment vertical="center"/>
    </xf>
    <xf numFmtId="0" fontId="10" fillId="0" borderId="0" xfId="9" applyFont="1" applyFill="1" applyBorder="1" applyAlignment="1">
      <alignment vertical="center"/>
    </xf>
    <xf numFmtId="0" fontId="11" fillId="3" borderId="0" xfId="9" applyFont="1" applyFill="1" applyBorder="1" applyAlignment="1">
      <alignment horizontal="left" vertical="center"/>
    </xf>
    <xf numFmtId="0" fontId="11" fillId="3" borderId="0" xfId="9" applyFont="1" applyFill="1" applyBorder="1" applyAlignment="1">
      <alignment horizontal="center" vertical="center"/>
    </xf>
    <xf numFmtId="14" fontId="11" fillId="3" borderId="0" xfId="9" quotePrefix="1" applyNumberFormat="1" applyFont="1" applyFill="1" applyBorder="1" applyAlignment="1">
      <alignment horizontal="center" vertical="center"/>
    </xf>
    <xf numFmtId="164" fontId="11" fillId="3" borderId="0" xfId="9" applyNumberFormat="1" applyFont="1" applyFill="1" applyBorder="1" applyAlignment="1">
      <alignment horizontal="center" vertical="center"/>
    </xf>
    <xf numFmtId="0" fontId="2" fillId="2" borderId="1" xfId="9" applyFont="1" applyFill="1" applyBorder="1" applyAlignment="1">
      <alignment horizontal="center" vertical="center"/>
    </xf>
    <xf numFmtId="0" fontId="8" fillId="2" borderId="10" xfId="9" applyFont="1" applyFill="1" applyBorder="1" applyAlignment="1">
      <alignment horizontal="center" vertical="center"/>
    </xf>
    <xf numFmtId="21" fontId="8" fillId="2" borderId="14" xfId="9" applyNumberFormat="1" applyFont="1" applyFill="1" applyBorder="1" applyAlignment="1">
      <alignment horizontal="center" vertical="center"/>
    </xf>
    <xf numFmtId="21" fontId="8" fillId="0" borderId="3" xfId="9" applyNumberFormat="1" applyFont="1" applyFill="1" applyBorder="1" applyAlignment="1">
      <alignment horizontal="center" vertical="center"/>
    </xf>
    <xf numFmtId="0" fontId="1" fillId="0" borderId="0" xfId="12"/>
    <xf numFmtId="0" fontId="2" fillId="0" borderId="0" xfId="12" applyFont="1" applyFill="1" applyAlignment="1">
      <alignment vertical="center"/>
    </xf>
    <xf numFmtId="0" fontId="1" fillId="0" borderId="0" xfId="12" applyFill="1"/>
    <xf numFmtId="0" fontId="6" fillId="0" borderId="3" xfId="12" applyFont="1" applyFill="1" applyBorder="1" applyAlignment="1">
      <alignment horizontal="center" vertical="center"/>
    </xf>
    <xf numFmtId="0" fontId="5" fillId="0" borderId="3" xfId="12" applyFont="1" applyFill="1" applyBorder="1" applyAlignment="1">
      <alignment horizontal="center" vertical="center"/>
    </xf>
    <xf numFmtId="0" fontId="8" fillId="0" borderId="3" xfId="12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left" vertical="center"/>
    </xf>
    <xf numFmtId="0" fontId="10" fillId="0" borderId="3" xfId="12" applyFont="1" applyFill="1" applyBorder="1" applyAlignment="1">
      <alignment horizontal="center" vertical="center"/>
    </xf>
    <xf numFmtId="0" fontId="10" fillId="0" borderId="3" xfId="12" applyFont="1" applyFill="1" applyBorder="1" applyAlignment="1">
      <alignment vertical="center"/>
    </xf>
    <xf numFmtId="0" fontId="12" fillId="0" borderId="0" xfId="12" applyFont="1" applyFill="1" applyAlignment="1">
      <alignment vertical="center"/>
    </xf>
    <xf numFmtId="0" fontId="2" fillId="2" borderId="2" xfId="12" applyFont="1" applyFill="1" applyBorder="1" applyAlignment="1">
      <alignment horizontal="center" vertical="center"/>
    </xf>
    <xf numFmtId="0" fontId="8" fillId="2" borderId="19" xfId="12" applyFont="1" applyFill="1" applyBorder="1" applyAlignment="1">
      <alignment horizontal="center" vertical="center"/>
    </xf>
    <xf numFmtId="21" fontId="8" fillId="0" borderId="4" xfId="12" applyNumberFormat="1" applyFont="1" applyFill="1" applyBorder="1" applyAlignment="1">
      <alignment horizontal="center" vertical="center"/>
    </xf>
    <xf numFmtId="21" fontId="8" fillId="0" borderId="34" xfId="12" applyNumberFormat="1" applyFont="1" applyFill="1" applyBorder="1" applyAlignment="1">
      <alignment horizontal="center" vertical="center"/>
    </xf>
    <xf numFmtId="0" fontId="4" fillId="0" borderId="4" xfId="11" applyFont="1" applyFill="1" applyBorder="1" applyAlignment="1">
      <alignment horizontal="center" vertical="center"/>
    </xf>
    <xf numFmtId="0" fontId="6" fillId="0" borderId="4" xfId="11" applyFont="1" applyFill="1" applyBorder="1" applyAlignment="1">
      <alignment horizontal="center" vertical="center"/>
    </xf>
    <xf numFmtId="0" fontId="6" fillId="0" borderId="3" xfId="11" applyFont="1" applyFill="1" applyBorder="1" applyAlignment="1">
      <alignment horizontal="center" vertical="center"/>
    </xf>
    <xf numFmtId="0" fontId="5" fillId="0" borderId="4" xfId="11" applyFont="1" applyFill="1" applyBorder="1" applyAlignment="1">
      <alignment horizontal="center" vertical="center"/>
    </xf>
    <xf numFmtId="0" fontId="5" fillId="0" borderId="3" xfId="11" applyFont="1" applyFill="1" applyBorder="1" applyAlignment="1">
      <alignment horizontal="center" vertical="center"/>
    </xf>
    <xf numFmtId="0" fontId="8" fillId="0" borderId="3" xfId="11" applyFont="1" applyFill="1" applyBorder="1" applyAlignment="1">
      <alignment horizontal="center" vertical="center"/>
    </xf>
    <xf numFmtId="0" fontId="8" fillId="0" borderId="3" xfId="11" applyFont="1" applyFill="1" applyBorder="1" applyAlignment="1">
      <alignment horizontal="left" vertical="center"/>
    </xf>
    <xf numFmtId="0" fontId="9" fillId="0" borderId="3" xfId="2" applyFont="1" applyFill="1" applyBorder="1" applyAlignment="1">
      <alignment horizontal="left" vertical="center"/>
    </xf>
    <xf numFmtId="0" fontId="8" fillId="0" borderId="4" xfId="11" applyFont="1" applyFill="1" applyBorder="1" applyAlignment="1">
      <alignment horizontal="left" vertical="center"/>
    </xf>
    <xf numFmtId="0" fontId="8" fillId="0" borderId="4" xfId="11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left" vertical="center"/>
    </xf>
    <xf numFmtId="0" fontId="10" fillId="0" borderId="3" xfId="11" applyFont="1" applyFill="1" applyBorder="1" applyAlignment="1">
      <alignment horizontal="center" vertical="center"/>
    </xf>
    <xf numFmtId="0" fontId="10" fillId="0" borderId="3" xfId="11" applyFont="1" applyFill="1" applyBorder="1" applyAlignment="1">
      <alignment vertical="center"/>
    </xf>
    <xf numFmtId="0" fontId="1" fillId="3" borderId="3" xfId="11" applyFont="1" applyFill="1" applyBorder="1" applyAlignment="1">
      <alignment horizontal="center" vertical="center"/>
    </xf>
    <xf numFmtId="0" fontId="10" fillId="0" borderId="0" xfId="11" applyFont="1" applyFill="1" applyBorder="1" applyAlignment="1">
      <alignment vertical="center"/>
    </xf>
    <xf numFmtId="0" fontId="11" fillId="3" borderId="0" xfId="11" applyFont="1" applyFill="1" applyBorder="1" applyAlignment="1">
      <alignment horizontal="left" vertical="center"/>
    </xf>
    <xf numFmtId="0" fontId="11" fillId="3" borderId="0" xfId="11" applyFont="1" applyFill="1" applyBorder="1" applyAlignment="1">
      <alignment horizontal="center" vertical="center"/>
    </xf>
    <xf numFmtId="14" fontId="11" fillId="3" borderId="0" xfId="11" quotePrefix="1" applyNumberFormat="1" applyFont="1" applyFill="1" applyBorder="1" applyAlignment="1">
      <alignment horizontal="center" vertical="center"/>
    </xf>
    <xf numFmtId="164" fontId="11" fillId="3" borderId="0" xfId="11" applyNumberFormat="1" applyFont="1" applyFill="1" applyBorder="1" applyAlignment="1">
      <alignment horizontal="center" vertical="center"/>
    </xf>
    <xf numFmtId="0" fontId="2" fillId="2" borderId="25" xfId="11" applyFont="1" applyFill="1" applyBorder="1" applyAlignment="1">
      <alignment horizontal="center" vertical="center"/>
    </xf>
    <xf numFmtId="0" fontId="2" fillId="2" borderId="18" xfId="11" applyFont="1" applyFill="1" applyBorder="1" applyAlignment="1">
      <alignment horizontal="center" vertical="center"/>
    </xf>
    <xf numFmtId="0" fontId="2" fillId="2" borderId="1" xfId="11" applyFont="1" applyFill="1" applyBorder="1" applyAlignment="1">
      <alignment horizontal="center" vertical="center"/>
    </xf>
    <xf numFmtId="0" fontId="8" fillId="2" borderId="19" xfId="11" applyFont="1" applyFill="1" applyBorder="1" applyAlignment="1">
      <alignment horizontal="center" vertical="center"/>
    </xf>
    <xf numFmtId="0" fontId="14" fillId="0" borderId="3" xfId="2" applyFont="1" applyFill="1" applyBorder="1" applyAlignment="1">
      <alignment horizontal="left" vertical="center"/>
    </xf>
    <xf numFmtId="0" fontId="9" fillId="0" borderId="20" xfId="2" applyFont="1" applyFill="1" applyBorder="1" applyAlignment="1">
      <alignment horizontal="left" vertical="center"/>
    </xf>
    <xf numFmtId="0" fontId="9" fillId="0" borderId="22" xfId="2" applyFont="1" applyFill="1" applyBorder="1" applyAlignment="1">
      <alignment horizontal="left" vertical="center"/>
    </xf>
    <xf numFmtId="0" fontId="9" fillId="0" borderId="4" xfId="2" applyFont="1" applyFill="1" applyBorder="1" applyAlignment="1">
      <alignment horizontal="left" vertical="center"/>
    </xf>
    <xf numFmtId="0" fontId="8" fillId="0" borderId="6" xfId="2" applyFont="1" applyFill="1" applyBorder="1" applyAlignment="1">
      <alignment horizontal="left" vertical="center"/>
    </xf>
    <xf numFmtId="21" fontId="8" fillId="0" borderId="4" xfId="11" applyNumberFormat="1" applyFont="1" applyFill="1" applyBorder="1" applyAlignment="1">
      <alignment horizontal="center" vertical="center"/>
    </xf>
    <xf numFmtId="21" fontId="8" fillId="0" borderId="32" xfId="11" applyNumberFormat="1" applyFont="1" applyFill="1" applyBorder="1" applyAlignment="1">
      <alignment horizontal="center" vertical="center"/>
    </xf>
    <xf numFmtId="21" fontId="8" fillId="0" borderId="30" xfId="11" applyNumberFormat="1" applyFont="1" applyFill="1" applyBorder="1" applyAlignment="1">
      <alignment horizontal="center" vertical="center"/>
    </xf>
    <xf numFmtId="21" fontId="8" fillId="2" borderId="32" xfId="11" applyNumberFormat="1" applyFont="1" applyFill="1" applyBorder="1" applyAlignment="1">
      <alignment horizontal="center" vertical="center"/>
    </xf>
    <xf numFmtId="0" fontId="8" fillId="0" borderId="20" xfId="2" applyFont="1" applyFill="1" applyBorder="1" applyAlignment="1">
      <alignment horizontal="left" vertical="center"/>
    </xf>
    <xf numFmtId="21" fontId="8" fillId="2" borderId="30" xfId="11" applyNumberFormat="1" applyFont="1" applyFill="1" applyBorder="1" applyAlignment="1">
      <alignment horizontal="center" vertical="center"/>
    </xf>
    <xf numFmtId="21" fontId="8" fillId="0" borderId="31" xfId="11" applyNumberFormat="1" applyFont="1" applyFill="1" applyBorder="1" applyAlignment="1">
      <alignment horizontal="center" vertical="center"/>
    </xf>
    <xf numFmtId="14" fontId="11" fillId="0" borderId="0" xfId="9" quotePrefix="1" applyNumberFormat="1" applyFont="1" applyFill="1" applyBorder="1" applyAlignment="1">
      <alignment horizontal="center" vertical="center"/>
    </xf>
    <xf numFmtId="14" fontId="11" fillId="0" borderId="0" xfId="11" quotePrefix="1" applyNumberFormat="1" applyFont="1" applyFill="1" applyBorder="1" applyAlignment="1">
      <alignment horizontal="center" vertical="center"/>
    </xf>
    <xf numFmtId="0" fontId="0" fillId="0" borderId="0" xfId="0" applyFill="1"/>
    <xf numFmtId="0" fontId="15" fillId="0" borderId="0" xfId="1" applyFont="1" applyFill="1" applyAlignment="1">
      <alignment horizontal="right" vertical="center"/>
    </xf>
    <xf numFmtId="164" fontId="15" fillId="0" borderId="0" xfId="1" applyNumberFormat="1" applyFont="1" applyFill="1" applyAlignment="1">
      <alignment horizontal="left" vertical="center"/>
    </xf>
    <xf numFmtId="0" fontId="15" fillId="0" borderId="0" xfId="4" applyFont="1" applyFill="1" applyAlignment="1">
      <alignment horizontal="right" vertical="center"/>
    </xf>
    <xf numFmtId="164" fontId="15" fillId="0" borderId="0" xfId="4" applyNumberFormat="1" applyFont="1" applyFill="1" applyAlignment="1">
      <alignment horizontal="left" vertical="center"/>
    </xf>
    <xf numFmtId="0" fontId="15" fillId="0" borderId="0" xfId="5" applyFont="1" applyFill="1" applyAlignment="1">
      <alignment horizontal="right" vertical="center"/>
    </xf>
    <xf numFmtId="164" fontId="15" fillId="0" borderId="0" xfId="5" applyNumberFormat="1" applyFont="1" applyFill="1" applyAlignment="1">
      <alignment horizontal="left" vertical="center"/>
    </xf>
    <xf numFmtId="0" fontId="15" fillId="0" borderId="0" xfId="8" applyFont="1" applyFill="1" applyAlignment="1">
      <alignment horizontal="right" vertical="center"/>
    </xf>
    <xf numFmtId="164" fontId="15" fillId="0" borderId="0" xfId="8" applyNumberFormat="1" applyFont="1" applyFill="1" applyAlignment="1">
      <alignment horizontal="left" vertical="center"/>
    </xf>
    <xf numFmtId="0" fontId="15" fillId="0" borderId="0" xfId="10" applyFont="1" applyFill="1" applyAlignment="1">
      <alignment horizontal="right" vertical="center"/>
    </xf>
    <xf numFmtId="164" fontId="15" fillId="0" borderId="0" xfId="10" applyNumberFormat="1" applyFont="1" applyFill="1" applyAlignment="1">
      <alignment horizontal="left" vertical="center"/>
    </xf>
    <xf numFmtId="0" fontId="15" fillId="0" borderId="0" xfId="12" applyFont="1" applyFill="1" applyAlignment="1">
      <alignment horizontal="right" vertical="center"/>
    </xf>
    <xf numFmtId="164" fontId="15" fillId="0" borderId="0" xfId="12" applyNumberFormat="1" applyFont="1" applyFill="1" applyAlignment="1">
      <alignment horizontal="left" vertical="center"/>
    </xf>
    <xf numFmtId="0" fontId="2" fillId="0" borderId="0" xfId="0" applyFont="1" applyFill="1"/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1" fontId="2" fillId="0" borderId="24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17" fillId="0" borderId="36" xfId="0" applyFont="1" applyFill="1" applyBorder="1" applyAlignment="1">
      <alignment horizontal="left" vertical="center"/>
    </xf>
    <xf numFmtId="0" fontId="8" fillId="0" borderId="22" xfId="2" applyFont="1" applyFill="1" applyBorder="1" applyAlignment="1">
      <alignment horizontal="left" vertical="center"/>
    </xf>
    <xf numFmtId="0" fontId="8" fillId="0" borderId="4" xfId="2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21" fontId="8" fillId="3" borderId="4" xfId="0" applyNumberFormat="1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vertical="center"/>
    </xf>
    <xf numFmtId="21" fontId="8" fillId="3" borderId="4" xfId="0" applyNumberFormat="1" applyFont="1" applyFill="1" applyBorder="1"/>
    <xf numFmtId="0" fontId="17" fillId="0" borderId="38" xfId="0" applyFont="1" applyFill="1" applyBorder="1" applyAlignment="1">
      <alignment horizontal="left" vertical="center"/>
    </xf>
    <xf numFmtId="0" fontId="14" fillId="0" borderId="39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center" vertical="center"/>
    </xf>
    <xf numFmtId="21" fontId="8" fillId="3" borderId="3" xfId="0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vertical="center"/>
    </xf>
    <xf numFmtId="21" fontId="8" fillId="3" borderId="3" xfId="0" applyNumberFormat="1" applyFont="1" applyFill="1" applyBorder="1"/>
    <xf numFmtId="0" fontId="17" fillId="0" borderId="40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21" fontId="8" fillId="5" borderId="6" xfId="0" applyNumberFormat="1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 vertical="center"/>
    </xf>
    <xf numFmtId="21" fontId="2" fillId="5" borderId="6" xfId="0" applyNumberFormat="1" applyFont="1" applyFill="1" applyBorder="1" applyAlignment="1">
      <alignment horizontal="center"/>
    </xf>
    <xf numFmtId="0" fontId="17" fillId="0" borderId="42" xfId="0" applyFont="1" applyFill="1" applyBorder="1" applyAlignment="1">
      <alignment horizontal="left" vertical="center" wrapText="1"/>
    </xf>
    <xf numFmtId="0" fontId="9" fillId="0" borderId="43" xfId="2" applyFont="1" applyFill="1" applyBorder="1" applyAlignment="1">
      <alignment horizontal="left" vertical="center"/>
    </xf>
    <xf numFmtId="0" fontId="9" fillId="0" borderId="42" xfId="2" applyFont="1" applyFill="1" applyBorder="1" applyAlignment="1">
      <alignment horizontal="left" vertical="center"/>
    </xf>
    <xf numFmtId="0" fontId="8" fillId="0" borderId="42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/>
    </xf>
    <xf numFmtId="0" fontId="17" fillId="0" borderId="45" xfId="0" applyFont="1" applyFill="1" applyBorder="1" applyAlignment="1">
      <alignment horizontal="left" vertical="center" wrapText="1"/>
    </xf>
    <xf numFmtId="0" fontId="8" fillId="0" borderId="45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left" vertical="center"/>
    </xf>
    <xf numFmtId="0" fontId="8" fillId="0" borderId="43" xfId="0" applyFont="1" applyFill="1" applyBorder="1" applyAlignment="1">
      <alignment horizontal="left" vertical="center"/>
    </xf>
    <xf numFmtId="0" fontId="8" fillId="0" borderId="42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center"/>
    </xf>
    <xf numFmtId="0" fontId="17" fillId="0" borderId="46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17" fillId="0" borderId="22" xfId="0" applyFont="1" applyFill="1" applyBorder="1" applyAlignment="1">
      <alignment horizontal="left" vertical="center"/>
    </xf>
    <xf numFmtId="0" fontId="17" fillId="0" borderId="45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left" vertical="top"/>
    </xf>
    <xf numFmtId="0" fontId="17" fillId="0" borderId="20" xfId="0" applyFont="1" applyFill="1" applyBorder="1" applyAlignment="1">
      <alignment horizontal="left" vertical="center" wrapText="1"/>
    </xf>
    <xf numFmtId="0" fontId="8" fillId="0" borderId="45" xfId="2" applyFont="1" applyFill="1" applyBorder="1" applyAlignment="1">
      <alignment horizontal="left" vertical="center"/>
    </xf>
    <xf numFmtId="0" fontId="17" fillId="0" borderId="22" xfId="0" applyFont="1" applyFill="1" applyBorder="1" applyAlignment="1">
      <alignment horizontal="left" vertical="top"/>
    </xf>
    <xf numFmtId="0" fontId="18" fillId="0" borderId="3" xfId="0" applyFont="1" applyFill="1" applyBorder="1" applyAlignment="1">
      <alignment horizontal="center"/>
    </xf>
    <xf numFmtId="0" fontId="17" fillId="0" borderId="45" xfId="0" applyFont="1" applyFill="1" applyBorder="1" applyAlignment="1">
      <alignment horizontal="left" vertical="top"/>
    </xf>
    <xf numFmtId="0" fontId="9" fillId="0" borderId="45" xfId="2" applyFont="1" applyFill="1" applyBorder="1" applyAlignment="1">
      <alignment horizontal="left" vertical="center"/>
    </xf>
    <xf numFmtId="0" fontId="9" fillId="0" borderId="6" xfId="2" applyFont="1" applyFill="1" applyBorder="1" applyAlignment="1">
      <alignment horizontal="left" vertical="center"/>
    </xf>
    <xf numFmtId="0" fontId="8" fillId="0" borderId="49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/>
    </xf>
    <xf numFmtId="0" fontId="8" fillId="0" borderId="29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center" vertical="center"/>
    </xf>
    <xf numFmtId="21" fontId="2" fillId="3" borderId="4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21" fontId="2" fillId="3" borderId="3" xfId="0" applyNumberFormat="1" applyFont="1" applyFill="1" applyBorder="1" applyAlignment="1">
      <alignment horizontal="center"/>
    </xf>
    <xf numFmtId="0" fontId="18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left" vertical="top" wrapText="1"/>
    </xf>
    <xf numFmtId="0" fontId="14" fillId="0" borderId="4" xfId="2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center" vertical="center"/>
    </xf>
    <xf numFmtId="21" fontId="8" fillId="0" borderId="4" xfId="0" applyNumberFormat="1" applyFont="1" applyFill="1" applyBorder="1" applyAlignment="1">
      <alignment horizontal="center" vertical="center"/>
    </xf>
    <xf numFmtId="21" fontId="8" fillId="0" borderId="4" xfId="0" applyNumberFormat="1" applyFont="1" applyFill="1" applyBorder="1"/>
    <xf numFmtId="21" fontId="8" fillId="0" borderId="3" xfId="0" applyNumberFormat="1" applyFont="1" applyFill="1" applyBorder="1" applyAlignment="1">
      <alignment horizontal="center" vertical="center"/>
    </xf>
    <xf numFmtId="21" fontId="8" fillId="0" borderId="3" xfId="0" applyNumberFormat="1" applyFont="1" applyFill="1" applyBorder="1"/>
    <xf numFmtId="0" fontId="17" fillId="0" borderId="6" xfId="0" applyFont="1" applyFill="1" applyBorder="1" applyAlignment="1">
      <alignment horizontal="left" vertical="top"/>
    </xf>
    <xf numFmtId="1" fontId="8" fillId="0" borderId="3" xfId="0" applyNumberFormat="1" applyFont="1" applyFill="1" applyBorder="1" applyAlignment="1">
      <alignment horizontal="center"/>
    </xf>
    <xf numFmtId="0" fontId="18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left" vertical="center" wrapText="1"/>
    </xf>
    <xf numFmtId="0" fontId="0" fillId="0" borderId="4" xfId="0" applyFill="1" applyBorder="1"/>
    <xf numFmtId="0" fontId="0" fillId="0" borderId="3" xfId="0" applyFill="1" applyBorder="1"/>
    <xf numFmtId="0" fontId="17" fillId="0" borderId="6" xfId="0" applyFont="1" applyFill="1" applyBorder="1" applyAlignment="1">
      <alignment horizontal="left" vertical="center" wrapText="1"/>
    </xf>
    <xf numFmtId="0" fontId="0" fillId="0" borderId="6" xfId="0" applyFill="1" applyBorder="1"/>
    <xf numFmtId="0" fontId="8" fillId="0" borderId="21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7" fillId="0" borderId="29" xfId="0" applyFont="1" applyFill="1" applyBorder="1" applyAlignment="1">
      <alignment horizontal="left" vertical="top"/>
    </xf>
    <xf numFmtId="0" fontId="4" fillId="0" borderId="0" xfId="0" applyFont="1" applyFill="1"/>
    <xf numFmtId="0" fontId="17" fillId="0" borderId="4" xfId="0" applyFont="1" applyFill="1" applyBorder="1" applyAlignment="1">
      <alignment horizontal="left" vertical="top"/>
    </xf>
    <xf numFmtId="1" fontId="8" fillId="0" borderId="4" xfId="0" applyNumberFormat="1" applyFont="1" applyFill="1" applyBorder="1" applyAlignment="1">
      <alignment horizontal="center"/>
    </xf>
    <xf numFmtId="0" fontId="17" fillId="0" borderId="50" xfId="0" applyFont="1" applyFill="1" applyBorder="1" applyAlignment="1">
      <alignment horizontal="left" vertical="top"/>
    </xf>
    <xf numFmtId="21" fontId="2" fillId="3" borderId="7" xfId="0" applyNumberFormat="1" applyFont="1" applyFill="1" applyBorder="1" applyAlignment="1">
      <alignment horizontal="center"/>
    </xf>
    <xf numFmtId="0" fontId="8" fillId="5" borderId="29" xfId="0" applyFont="1" applyFill="1" applyBorder="1" applyAlignment="1">
      <alignment horizontal="center"/>
    </xf>
    <xf numFmtId="21" fontId="2" fillId="5" borderId="26" xfId="0" applyNumberFormat="1" applyFont="1" applyFill="1" applyBorder="1" applyAlignment="1">
      <alignment horizontal="center"/>
    </xf>
    <xf numFmtId="21" fontId="8" fillId="0" borderId="4" xfId="0" applyNumberFormat="1" applyFont="1" applyFill="1" applyBorder="1" applyAlignment="1">
      <alignment horizontal="center"/>
    </xf>
    <xf numFmtId="21" fontId="8" fillId="0" borderId="3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7" fillId="0" borderId="43" xfId="0" applyFont="1" applyFill="1" applyBorder="1" applyAlignment="1">
      <alignment horizontal="left" vertical="top"/>
    </xf>
    <xf numFmtId="0" fontId="17" fillId="0" borderId="20" xfId="0" applyFont="1" applyFill="1" applyBorder="1" applyAlignment="1">
      <alignment horizontal="left" vertical="top" wrapText="1"/>
    </xf>
    <xf numFmtId="0" fontId="17" fillId="0" borderId="45" xfId="0" applyFont="1" applyFill="1" applyBorder="1" applyAlignment="1">
      <alignment horizontal="left" vertical="top" wrapText="1"/>
    </xf>
    <xf numFmtId="0" fontId="2" fillId="0" borderId="28" xfId="0" applyFont="1" applyFill="1" applyBorder="1" applyAlignment="1">
      <alignment horizontal="center"/>
    </xf>
    <xf numFmtId="0" fontId="15" fillId="0" borderId="0" xfId="0" applyFont="1" applyFill="1" applyAlignment="1">
      <alignment horizontal="right"/>
    </xf>
    <xf numFmtId="47" fontId="15" fillId="4" borderId="0" xfId="0" applyNumberFormat="1" applyFont="1" applyFill="1" applyBorder="1" applyAlignment="1">
      <alignment horizontal="center"/>
    </xf>
    <xf numFmtId="164" fontId="15" fillId="0" borderId="0" xfId="0" applyNumberFormat="1" applyFont="1" applyFill="1" applyAlignment="1">
      <alignment horizontal="left"/>
    </xf>
    <xf numFmtId="0" fontId="17" fillId="0" borderId="43" xfId="0" applyFont="1" applyFill="1" applyBorder="1" applyAlignment="1">
      <alignment horizontal="left" vertical="top" wrapText="1"/>
    </xf>
    <xf numFmtId="0" fontId="8" fillId="0" borderId="52" xfId="0" applyFont="1" applyFill="1" applyBorder="1" applyAlignment="1">
      <alignment horizontal="left" vertical="center"/>
    </xf>
    <xf numFmtId="0" fontId="2" fillId="2" borderId="53" xfId="9" applyFont="1" applyFill="1" applyBorder="1" applyAlignment="1">
      <alignment horizontal="center" vertical="center"/>
    </xf>
    <xf numFmtId="0" fontId="8" fillId="0" borderId="7" xfId="9" applyFont="1" applyFill="1" applyBorder="1" applyAlignment="1">
      <alignment horizontal="left" vertical="center"/>
    </xf>
    <xf numFmtId="0" fontId="8" fillId="0" borderId="7" xfId="9" applyFont="1" applyFill="1" applyBorder="1" applyAlignment="1">
      <alignment horizontal="center" vertical="center"/>
    </xf>
    <xf numFmtId="0" fontId="6" fillId="0" borderId="7" xfId="9" applyFont="1" applyFill="1" applyBorder="1" applyAlignment="1">
      <alignment horizontal="center" vertical="center"/>
    </xf>
    <xf numFmtId="0" fontId="5" fillId="0" borderId="7" xfId="9" applyFont="1" applyFill="1" applyBorder="1" applyAlignment="1">
      <alignment horizontal="center" vertical="center"/>
    </xf>
    <xf numFmtId="21" fontId="8" fillId="0" borderId="7" xfId="9" applyNumberFormat="1" applyFont="1" applyFill="1" applyBorder="1" applyAlignment="1">
      <alignment horizontal="center" vertical="center"/>
    </xf>
    <xf numFmtId="0" fontId="8" fillId="2" borderId="13" xfId="9" applyFont="1" applyFill="1" applyBorder="1" applyAlignment="1">
      <alignment horizontal="center" vertical="center"/>
    </xf>
    <xf numFmtId="21" fontId="8" fillId="2" borderId="8" xfId="9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54" xfId="0" applyBorder="1"/>
    <xf numFmtId="0" fontId="0" fillId="0" borderId="54" xfId="0" applyFill="1" applyBorder="1"/>
    <xf numFmtId="0" fontId="10" fillId="0" borderId="4" xfId="6" applyFont="1" applyFill="1" applyBorder="1" applyAlignment="1">
      <alignment vertical="center"/>
    </xf>
    <xf numFmtId="0" fontId="10" fillId="0" borderId="27" xfId="6" applyFont="1" applyFill="1" applyBorder="1" applyAlignment="1">
      <alignment vertical="center"/>
    </xf>
    <xf numFmtId="0" fontId="11" fillId="0" borderId="27" xfId="6" applyFont="1" applyFill="1" applyBorder="1" applyAlignment="1">
      <alignment horizontal="left" vertical="center"/>
    </xf>
    <xf numFmtId="0" fontId="11" fillId="0" borderId="27" xfId="6" applyFont="1" applyFill="1" applyBorder="1" applyAlignment="1">
      <alignment horizontal="center" vertical="center"/>
    </xf>
    <xf numFmtId="0" fontId="10" fillId="0" borderId="27" xfId="6" applyFont="1" applyFill="1" applyBorder="1" applyAlignment="1">
      <alignment horizontal="center" vertical="center"/>
    </xf>
    <xf numFmtId="164" fontId="11" fillId="0" borderId="27" xfId="6" applyNumberFormat="1" applyFont="1" applyFill="1" applyBorder="1" applyAlignment="1">
      <alignment horizontal="center" vertical="center"/>
    </xf>
    <xf numFmtId="164" fontId="11" fillId="2" borderId="27" xfId="6" applyNumberFormat="1" applyFont="1" applyFill="1" applyBorder="1" applyAlignment="1">
      <alignment horizontal="center" vertical="center"/>
    </xf>
    <xf numFmtId="0" fontId="20" fillId="0" borderId="0" xfId="0" applyFont="1"/>
    <xf numFmtId="0" fontId="10" fillId="0" borderId="4" xfId="7" applyFont="1" applyFill="1" applyBorder="1" applyAlignment="1">
      <alignment vertical="center"/>
    </xf>
    <xf numFmtId="0" fontId="10" fillId="0" borderId="27" xfId="7" applyFont="1" applyFill="1" applyBorder="1" applyAlignment="1">
      <alignment vertical="center"/>
    </xf>
    <xf numFmtId="0" fontId="8" fillId="0" borderId="27" xfId="7" applyFont="1" applyFill="1" applyBorder="1" applyAlignment="1">
      <alignment horizontal="left" vertical="center"/>
    </xf>
    <xf numFmtId="0" fontId="8" fillId="0" borderId="27" xfId="7" applyFont="1" applyFill="1" applyBorder="1" applyAlignment="1">
      <alignment horizontal="center" vertical="center"/>
    </xf>
    <xf numFmtId="0" fontId="6" fillId="0" borderId="27" xfId="7" applyFont="1" applyFill="1" applyBorder="1" applyAlignment="1">
      <alignment horizontal="center" vertical="center"/>
    </xf>
    <xf numFmtId="0" fontId="5" fillId="0" borderId="27" xfId="7" applyFont="1" applyFill="1" applyBorder="1" applyAlignment="1">
      <alignment horizontal="center" vertical="center"/>
    </xf>
    <xf numFmtId="21" fontId="8" fillId="0" borderId="27" xfId="7" applyNumberFormat="1" applyFont="1" applyFill="1" applyBorder="1" applyAlignment="1">
      <alignment horizontal="center" vertical="center"/>
    </xf>
    <xf numFmtId="0" fontId="8" fillId="2" borderId="27" xfId="7" applyFont="1" applyFill="1" applyBorder="1" applyAlignment="1">
      <alignment horizontal="center" vertical="center"/>
    </xf>
    <xf numFmtId="21" fontId="8" fillId="2" borderId="27" xfId="7" applyNumberFormat="1" applyFont="1" applyFill="1" applyBorder="1" applyAlignment="1">
      <alignment horizontal="center" vertical="center"/>
    </xf>
    <xf numFmtId="0" fontId="2" fillId="0" borderId="0" xfId="12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4" applyFont="1" applyFill="1" applyBorder="1" applyAlignment="1">
      <alignment horizontal="left" vertical="center"/>
    </xf>
    <xf numFmtId="0" fontId="2" fillId="0" borderId="0" xfId="5" applyFont="1" applyFill="1" applyBorder="1" applyAlignment="1">
      <alignment horizontal="left" vertical="center"/>
    </xf>
    <xf numFmtId="0" fontId="2" fillId="0" borderId="0" xfId="8" applyFont="1" applyFill="1" applyBorder="1" applyAlignment="1">
      <alignment horizontal="left" vertical="center"/>
    </xf>
    <xf numFmtId="0" fontId="2" fillId="0" borderId="0" xfId="10" applyFont="1" applyFill="1" applyBorder="1" applyAlignment="1">
      <alignment horizontal="left" vertical="center"/>
    </xf>
    <xf numFmtId="0" fontId="16" fillId="3" borderId="37" xfId="0" applyFont="1" applyFill="1" applyBorder="1" applyAlignment="1">
      <alignment horizontal="center" vertical="top"/>
    </xf>
    <xf numFmtId="0" fontId="16" fillId="3" borderId="29" xfId="0" applyFont="1" applyFill="1" applyBorder="1" applyAlignment="1">
      <alignment horizontal="center" vertical="top"/>
    </xf>
    <xf numFmtId="0" fontId="16" fillId="3" borderId="41" xfId="0" applyFont="1" applyFill="1" applyBorder="1" applyAlignment="1">
      <alignment horizontal="center" vertical="top"/>
    </xf>
    <xf numFmtId="0" fontId="16" fillId="3" borderId="44" xfId="0" applyFont="1" applyFill="1" applyBorder="1" applyAlignment="1">
      <alignment horizontal="center" vertical="top"/>
    </xf>
    <xf numFmtId="0" fontId="16" fillId="3" borderId="26" xfId="0" applyFont="1" applyFill="1" applyBorder="1" applyAlignment="1">
      <alignment horizontal="center" vertical="top"/>
    </xf>
    <xf numFmtId="0" fontId="19" fillId="3" borderId="35" xfId="0" applyFont="1" applyFill="1" applyBorder="1" applyAlignment="1">
      <alignment horizontal="center" vertical="top"/>
    </xf>
    <xf numFmtId="0" fontId="19" fillId="3" borderId="37" xfId="0" applyFont="1" applyFill="1" applyBorder="1" applyAlignment="1">
      <alignment horizontal="center" vertical="top"/>
    </xf>
    <xf numFmtId="0" fontId="19" fillId="3" borderId="29" xfId="0" applyFont="1" applyFill="1" applyBorder="1" applyAlignment="1">
      <alignment horizontal="center" vertical="top"/>
    </xf>
    <xf numFmtId="0" fontId="2" fillId="0" borderId="0" xfId="0" applyFont="1" applyFill="1"/>
    <xf numFmtId="0" fontId="2" fillId="0" borderId="0" xfId="0" applyFont="1" applyFill="1" applyBorder="1" applyAlignment="1">
      <alignment horizontal="left" vertical="center"/>
    </xf>
    <xf numFmtId="0" fontId="19" fillId="3" borderId="47" xfId="0" applyFont="1" applyFill="1" applyBorder="1" applyAlignment="1">
      <alignment horizontal="center" vertical="center"/>
    </xf>
    <xf numFmtId="0" fontId="19" fillId="3" borderId="48" xfId="0" applyFont="1" applyFill="1" applyBorder="1" applyAlignment="1">
      <alignment horizontal="center" vertical="center"/>
    </xf>
    <xf numFmtId="0" fontId="19" fillId="3" borderId="51" xfId="0" applyFont="1" applyFill="1" applyBorder="1" applyAlignment="1">
      <alignment horizontal="center" vertical="center"/>
    </xf>
    <xf numFmtId="0" fontId="16" fillId="3" borderId="35" xfId="0" applyFont="1" applyFill="1" applyBorder="1" applyAlignment="1">
      <alignment horizontal="center" vertical="center"/>
    </xf>
    <xf numFmtId="0" fontId="16" fillId="3" borderId="37" xfId="0" applyFont="1" applyFill="1" applyBorder="1" applyAlignment="1">
      <alignment horizontal="center" vertical="center"/>
    </xf>
    <xf numFmtId="0" fontId="16" fillId="3" borderId="29" xfId="0" applyFont="1" applyFill="1" applyBorder="1" applyAlignment="1">
      <alignment horizontal="center" vertical="center"/>
    </xf>
    <xf numFmtId="0" fontId="19" fillId="3" borderId="37" xfId="0" applyFont="1" applyFill="1" applyBorder="1" applyAlignment="1">
      <alignment horizontal="center" vertical="center"/>
    </xf>
    <xf numFmtId="0" fontId="19" fillId="3" borderId="29" xfId="0" applyFont="1" applyFill="1" applyBorder="1" applyAlignment="1">
      <alignment horizontal="center" vertical="center"/>
    </xf>
    <xf numFmtId="0" fontId="19" fillId="3" borderId="35" xfId="0" applyFont="1" applyFill="1" applyBorder="1" applyAlignment="1">
      <alignment horizontal="center" vertical="center"/>
    </xf>
    <xf numFmtId="0" fontId="16" fillId="3" borderId="41" xfId="0" applyFont="1" applyFill="1" applyBorder="1" applyAlignment="1">
      <alignment horizontal="center" vertical="center"/>
    </xf>
    <xf numFmtId="0" fontId="16" fillId="3" borderId="44" xfId="0" applyFont="1" applyFill="1" applyBorder="1" applyAlignment="1">
      <alignment horizontal="center" vertical="center"/>
    </xf>
    <xf numFmtId="0" fontId="16" fillId="3" borderId="26" xfId="0" applyFont="1" applyFill="1" applyBorder="1" applyAlignment="1">
      <alignment horizontal="center" vertical="center"/>
    </xf>
  </cellXfs>
  <cellStyles count="13">
    <cellStyle name="Excel Built-in Normal" xfId="2"/>
    <cellStyle name="Standard" xfId="0" builtinId="0"/>
    <cellStyle name="Standard 10" xfId="12"/>
    <cellStyle name="Standard 11" xfId="11"/>
    <cellStyle name="Standard 2" xfId="1"/>
    <cellStyle name="Standard 2 2" xfId="3"/>
    <cellStyle name="Standard 3" xfId="4"/>
    <cellStyle name="Standard 4" xfId="5"/>
    <cellStyle name="Standard 5" xfId="6"/>
    <cellStyle name="Standard 6" xfId="8"/>
    <cellStyle name="Standard 7" xfId="7"/>
    <cellStyle name="Standard 8" xfId="10"/>
    <cellStyle name="Standard 9" xfId="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7"/>
  <sheetViews>
    <sheetView tabSelected="1" workbookViewId="0"/>
  </sheetViews>
  <sheetFormatPr baseColWidth="10" defaultRowHeight="14.4"/>
  <cols>
    <col min="2" max="2" width="15" bestFit="1" customWidth="1"/>
    <col min="3" max="3" width="19" bestFit="1" customWidth="1"/>
    <col min="4" max="4" width="0" hidden="1" customWidth="1"/>
    <col min="5" max="5" width="15.44140625" bestFit="1" customWidth="1"/>
    <col min="6" max="6" width="29" bestFit="1" customWidth="1"/>
    <col min="8" max="8" width="23" style="272" bestFit="1" customWidth="1"/>
    <col min="9" max="10" width="0" hidden="1" customWidth="1"/>
    <col min="11" max="11" width="14.6640625" bestFit="1" customWidth="1"/>
    <col min="12" max="12" width="15.33203125" bestFit="1" customWidth="1"/>
    <col min="13" max="13" width="13.6640625" bestFit="1" customWidth="1"/>
  </cols>
  <sheetData>
    <row r="1" spans="1:13" ht="17.399999999999999">
      <c r="A1" s="3" t="s">
        <v>0</v>
      </c>
      <c r="B1" s="3"/>
      <c r="C1" s="3" t="s">
        <v>1</v>
      </c>
      <c r="D1" s="2"/>
      <c r="E1" s="431" t="s">
        <v>2</v>
      </c>
      <c r="F1" s="431"/>
      <c r="G1" s="431"/>
      <c r="H1" s="431"/>
      <c r="I1" s="431"/>
      <c r="J1" s="431"/>
      <c r="K1" s="273" t="s">
        <v>3</v>
      </c>
      <c r="L1" s="274">
        <v>5.7870370370370366E-5</v>
      </c>
      <c r="M1" s="1"/>
    </row>
    <row r="2" spans="1:13" ht="17.399999999999999">
      <c r="A2" s="3" t="s">
        <v>4</v>
      </c>
      <c r="B2" s="1"/>
      <c r="C2" s="1"/>
      <c r="D2" s="1"/>
      <c r="E2" s="1"/>
      <c r="F2" s="1"/>
      <c r="G2" s="1"/>
      <c r="H2" s="4"/>
      <c r="I2" s="1"/>
      <c r="J2" s="1"/>
      <c r="K2" s="1"/>
      <c r="L2" s="1"/>
      <c r="M2" s="1"/>
    </row>
    <row r="3" spans="1:13" s="420" customFormat="1" ht="17.399999999999999">
      <c r="A3" s="8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8" t="s">
        <v>14</v>
      </c>
      <c r="K3" s="8" t="s">
        <v>15</v>
      </c>
      <c r="L3" s="9" t="s">
        <v>16</v>
      </c>
      <c r="M3" s="8" t="s">
        <v>17</v>
      </c>
    </row>
    <row r="4" spans="1:13" ht="19.2">
      <c r="A4" s="10">
        <v>1</v>
      </c>
      <c r="B4" s="12" t="s">
        <v>18</v>
      </c>
      <c r="C4" s="12" t="s">
        <v>19</v>
      </c>
      <c r="D4" s="7" t="s">
        <v>20</v>
      </c>
      <c r="E4" s="13" t="s">
        <v>21</v>
      </c>
      <c r="F4" s="7" t="s">
        <v>22</v>
      </c>
      <c r="G4" s="13">
        <v>2013</v>
      </c>
      <c r="H4" s="7" t="s">
        <v>23</v>
      </c>
      <c r="I4" s="6"/>
      <c r="J4" s="5"/>
      <c r="K4" s="14">
        <v>1.6550925925925926E-3</v>
      </c>
      <c r="L4" s="11">
        <v>4</v>
      </c>
      <c r="M4" s="15">
        <v>1.8865740740740739E-3</v>
      </c>
    </row>
    <row r="5" spans="1:13" ht="20.399999999999999" customHeight="1"/>
    <row r="6" spans="1:13" ht="22.8">
      <c r="A6" s="17" t="s">
        <v>0</v>
      </c>
      <c r="B6" s="36"/>
      <c r="C6" s="36" t="s">
        <v>24</v>
      </c>
      <c r="D6" s="16"/>
      <c r="E6" s="432" t="s">
        <v>25</v>
      </c>
      <c r="F6" s="432"/>
      <c r="G6" s="432"/>
      <c r="H6" s="432"/>
      <c r="I6" s="432"/>
      <c r="J6" s="16"/>
      <c r="K6" s="275" t="s">
        <v>3</v>
      </c>
      <c r="L6" s="276">
        <v>5.7870370370370366E-5</v>
      </c>
      <c r="M6" s="16"/>
    </row>
    <row r="7" spans="1:13" ht="17.399999999999999">
      <c r="A7" s="17" t="s">
        <v>4</v>
      </c>
      <c r="B7" s="16"/>
      <c r="C7" s="16"/>
      <c r="D7" s="16"/>
      <c r="E7" s="16"/>
      <c r="F7" s="16"/>
      <c r="G7" s="16"/>
      <c r="H7" s="18"/>
      <c r="I7" s="16"/>
      <c r="J7" s="16"/>
      <c r="K7" s="16"/>
      <c r="L7" s="16"/>
      <c r="M7" s="16"/>
    </row>
    <row r="8" spans="1:13" ht="16.8">
      <c r="A8" s="34" t="s">
        <v>5</v>
      </c>
      <c r="B8" s="34" t="s">
        <v>6</v>
      </c>
      <c r="C8" s="34" t="s">
        <v>7</v>
      </c>
      <c r="D8" s="34" t="s">
        <v>8</v>
      </c>
      <c r="E8" s="34" t="s">
        <v>9</v>
      </c>
      <c r="F8" s="34" t="s">
        <v>10</v>
      </c>
      <c r="G8" s="34" t="s">
        <v>11</v>
      </c>
      <c r="H8" s="34" t="s">
        <v>12</v>
      </c>
      <c r="I8" s="37" t="s">
        <v>13</v>
      </c>
      <c r="J8" s="34" t="s">
        <v>14</v>
      </c>
      <c r="K8" s="34" t="s">
        <v>15</v>
      </c>
      <c r="L8" s="35" t="s">
        <v>16</v>
      </c>
      <c r="M8" s="34" t="s">
        <v>17</v>
      </c>
    </row>
    <row r="9" spans="1:13" ht="17.399999999999999">
      <c r="A9" s="53">
        <v>1</v>
      </c>
      <c r="B9" s="28" t="s">
        <v>26</v>
      </c>
      <c r="C9" s="31" t="s">
        <v>27</v>
      </c>
      <c r="D9" s="26" t="s">
        <v>20</v>
      </c>
      <c r="E9" s="32" t="s">
        <v>21</v>
      </c>
      <c r="F9" s="26" t="s">
        <v>22</v>
      </c>
      <c r="G9" s="32">
        <v>2011</v>
      </c>
      <c r="H9" s="26" t="s">
        <v>28</v>
      </c>
      <c r="I9" s="29"/>
      <c r="J9" s="21"/>
      <c r="K9" s="44">
        <v>9.0277777777777784E-4</v>
      </c>
      <c r="L9" s="40">
        <v>2</v>
      </c>
      <c r="M9" s="45">
        <v>1.0185185185185186E-3</v>
      </c>
    </row>
    <row r="10" spans="1:13" ht="17.399999999999999">
      <c r="A10" s="38">
        <v>2</v>
      </c>
      <c r="B10" s="31" t="s">
        <v>29</v>
      </c>
      <c r="C10" s="28" t="s">
        <v>30</v>
      </c>
      <c r="D10" s="26" t="s">
        <v>20</v>
      </c>
      <c r="E10" s="26" t="s">
        <v>21</v>
      </c>
      <c r="F10" s="26" t="s">
        <v>22</v>
      </c>
      <c r="G10" s="26">
        <v>2011</v>
      </c>
      <c r="H10" s="26" t="s">
        <v>28</v>
      </c>
      <c r="I10" s="43"/>
      <c r="J10" s="19"/>
      <c r="K10" s="44">
        <v>1.0069444444444444E-3</v>
      </c>
      <c r="L10" s="40">
        <v>3</v>
      </c>
      <c r="M10" s="47">
        <v>1.1805555555555556E-3</v>
      </c>
    </row>
    <row r="11" spans="1:13" ht="17.399999999999999">
      <c r="A11" s="39">
        <v>3</v>
      </c>
      <c r="B11" s="28" t="s">
        <v>31</v>
      </c>
      <c r="C11" s="28" t="s">
        <v>32</v>
      </c>
      <c r="D11" s="26" t="s">
        <v>20</v>
      </c>
      <c r="E11" s="26" t="s">
        <v>21</v>
      </c>
      <c r="F11" s="26" t="s">
        <v>22</v>
      </c>
      <c r="G11" s="26">
        <v>2012</v>
      </c>
      <c r="H11" s="26" t="s">
        <v>28</v>
      </c>
      <c r="I11" s="29"/>
      <c r="J11" s="21"/>
      <c r="K11" s="44">
        <v>1.1574074074074073E-3</v>
      </c>
      <c r="L11" s="40">
        <v>3</v>
      </c>
      <c r="M11" s="47">
        <v>1.3310185185185185E-3</v>
      </c>
    </row>
    <row r="12" spans="1:13" ht="17.399999999999999">
      <c r="A12" s="40">
        <v>4</v>
      </c>
      <c r="B12" s="30" t="s">
        <v>33</v>
      </c>
      <c r="C12" s="30" t="s">
        <v>34</v>
      </c>
      <c r="D12" s="26" t="s">
        <v>20</v>
      </c>
      <c r="E12" s="26" t="s">
        <v>21</v>
      </c>
      <c r="F12" s="26" t="s">
        <v>35</v>
      </c>
      <c r="G12" s="26">
        <v>2011</v>
      </c>
      <c r="H12" s="26" t="s">
        <v>28</v>
      </c>
      <c r="I12" s="43"/>
      <c r="J12" s="20"/>
      <c r="K12" s="44">
        <v>1.3194444444444443E-3</v>
      </c>
      <c r="L12" s="41">
        <v>4</v>
      </c>
      <c r="M12" s="48">
        <v>1.5509259259259256E-3</v>
      </c>
    </row>
    <row r="13" spans="1:13" ht="17.399999999999999">
      <c r="A13" s="52">
        <v>5</v>
      </c>
      <c r="B13" s="28" t="s">
        <v>36</v>
      </c>
      <c r="C13" s="28" t="s">
        <v>37</v>
      </c>
      <c r="D13" s="26" t="s">
        <v>20</v>
      </c>
      <c r="E13" s="26" t="s">
        <v>21</v>
      </c>
      <c r="F13" s="26" t="s">
        <v>38</v>
      </c>
      <c r="G13" s="26">
        <v>2012</v>
      </c>
      <c r="H13" s="26" t="s">
        <v>28</v>
      </c>
      <c r="I13" s="27"/>
      <c r="J13" s="23"/>
      <c r="K13" s="44">
        <v>1.3310185185185185E-3</v>
      </c>
      <c r="L13" s="42">
        <v>4</v>
      </c>
      <c r="M13" s="49">
        <v>1.5624999999999999E-3</v>
      </c>
    </row>
    <row r="14" spans="1:13" ht="17.399999999999999">
      <c r="A14" s="40">
        <v>6</v>
      </c>
      <c r="B14" s="30" t="s">
        <v>39</v>
      </c>
      <c r="C14" s="30" t="s">
        <v>40</v>
      </c>
      <c r="D14" s="26" t="s">
        <v>20</v>
      </c>
      <c r="E14" s="26" t="s">
        <v>21</v>
      </c>
      <c r="F14" s="26" t="s">
        <v>41</v>
      </c>
      <c r="G14" s="26">
        <v>2011</v>
      </c>
      <c r="H14" s="26" t="s">
        <v>28</v>
      </c>
      <c r="I14" s="43"/>
      <c r="J14" s="19"/>
      <c r="K14" s="44">
        <v>1.4583333333333334E-3</v>
      </c>
      <c r="L14" s="40">
        <v>4</v>
      </c>
      <c r="M14" s="48">
        <v>1.6898148148148148E-3</v>
      </c>
    </row>
    <row r="15" spans="1:13" ht="17.399999999999999">
      <c r="A15" s="52">
        <v>7</v>
      </c>
      <c r="B15" s="33" t="s">
        <v>42</v>
      </c>
      <c r="C15" s="33" t="s">
        <v>43</v>
      </c>
      <c r="D15" s="26" t="s">
        <v>20</v>
      </c>
      <c r="E15" s="26" t="s">
        <v>21</v>
      </c>
      <c r="F15" s="26" t="s">
        <v>22</v>
      </c>
      <c r="G15" s="26">
        <v>2012</v>
      </c>
      <c r="H15" s="26" t="s">
        <v>28</v>
      </c>
      <c r="I15" s="29"/>
      <c r="J15" s="25"/>
      <c r="K15" s="44">
        <v>1.5740740740740741E-3</v>
      </c>
      <c r="L15" s="40">
        <v>3</v>
      </c>
      <c r="M15" s="47">
        <v>1.7476851851851852E-3</v>
      </c>
    </row>
    <row r="16" spans="1:13" ht="19.2">
      <c r="A16" s="40">
        <v>8</v>
      </c>
      <c r="B16" s="30" t="s">
        <v>44</v>
      </c>
      <c r="C16" s="30" t="s">
        <v>45</v>
      </c>
      <c r="D16" s="26" t="s">
        <v>20</v>
      </c>
      <c r="E16" s="26" t="s">
        <v>21</v>
      </c>
      <c r="F16" s="26" t="s">
        <v>46</v>
      </c>
      <c r="G16" s="26">
        <v>2011</v>
      </c>
      <c r="H16" s="26" t="s">
        <v>28</v>
      </c>
      <c r="I16" s="22"/>
      <c r="J16" s="21"/>
      <c r="K16" s="44">
        <v>1.4699074074074074E-3</v>
      </c>
      <c r="L16" s="40">
        <v>5</v>
      </c>
      <c r="M16" s="47">
        <v>1.7592592592592592E-3</v>
      </c>
    </row>
    <row r="17" spans="1:13" ht="17.399999999999999">
      <c r="A17" s="52">
        <v>9</v>
      </c>
      <c r="B17" s="28" t="s">
        <v>47</v>
      </c>
      <c r="C17" s="28" t="s">
        <v>48</v>
      </c>
      <c r="D17" s="26" t="s">
        <v>20</v>
      </c>
      <c r="E17" s="26" t="s">
        <v>21</v>
      </c>
      <c r="F17" s="26" t="s">
        <v>49</v>
      </c>
      <c r="G17" s="26">
        <v>2012</v>
      </c>
      <c r="H17" s="26" t="s">
        <v>28</v>
      </c>
      <c r="I17" s="51"/>
      <c r="J17" s="24"/>
      <c r="K17" s="44">
        <v>1.5509259259259261E-3</v>
      </c>
      <c r="L17" s="40">
        <v>5</v>
      </c>
      <c r="M17" s="47">
        <v>1.8402777777777779E-3</v>
      </c>
    </row>
    <row r="18" spans="1:13" ht="17.399999999999999">
      <c r="A18" s="40">
        <v>10</v>
      </c>
      <c r="B18" s="28" t="s">
        <v>50</v>
      </c>
      <c r="C18" s="28" t="s">
        <v>51</v>
      </c>
      <c r="D18" s="26" t="s">
        <v>20</v>
      </c>
      <c r="E18" s="26" t="s">
        <v>21</v>
      </c>
      <c r="F18" s="26" t="s">
        <v>46</v>
      </c>
      <c r="G18" s="26">
        <v>2012</v>
      </c>
      <c r="H18" s="26" t="s">
        <v>28</v>
      </c>
      <c r="I18" s="51"/>
      <c r="J18" s="21"/>
      <c r="K18" s="44">
        <v>1.8518518518518517E-3</v>
      </c>
      <c r="L18" s="40">
        <v>5</v>
      </c>
      <c r="M18" s="47">
        <v>2.1412037037037033E-3</v>
      </c>
    </row>
    <row r="19" spans="1:13" ht="17.399999999999999">
      <c r="A19" s="40">
        <v>11</v>
      </c>
      <c r="B19" s="30" t="s">
        <v>52</v>
      </c>
      <c r="C19" s="30" t="s">
        <v>53</v>
      </c>
      <c r="D19" s="26" t="s">
        <v>20</v>
      </c>
      <c r="E19" s="26" t="s">
        <v>21</v>
      </c>
      <c r="F19" s="26" t="s">
        <v>49</v>
      </c>
      <c r="G19" s="26">
        <v>2012</v>
      </c>
      <c r="H19" s="26" t="s">
        <v>28</v>
      </c>
      <c r="I19" s="50"/>
      <c r="J19" s="25"/>
      <c r="K19" s="46">
        <v>2.1990740740740742E-3</v>
      </c>
      <c r="L19" s="41">
        <v>5</v>
      </c>
      <c r="M19" s="48">
        <v>2.488425925925926E-3</v>
      </c>
    </row>
    <row r="20" spans="1:13" ht="20.399999999999999" customHeight="1"/>
    <row r="21" spans="1:13" ht="22.8">
      <c r="A21" s="55" t="s">
        <v>0</v>
      </c>
      <c r="B21" s="78"/>
      <c r="C21" s="78" t="s">
        <v>54</v>
      </c>
      <c r="D21" s="54"/>
      <c r="E21" s="433" t="s">
        <v>55</v>
      </c>
      <c r="F21" s="433"/>
      <c r="G21" s="433"/>
      <c r="H21" s="433"/>
      <c r="I21" s="433"/>
      <c r="J21" s="54"/>
      <c r="K21" s="277" t="s">
        <v>3</v>
      </c>
      <c r="L21" s="278">
        <v>5.7870370370370366E-5</v>
      </c>
      <c r="M21" s="54"/>
    </row>
    <row r="22" spans="1:13" ht="17.399999999999999">
      <c r="A22" s="55" t="s">
        <v>4</v>
      </c>
      <c r="B22" s="54"/>
      <c r="C22" s="54"/>
      <c r="D22" s="54"/>
      <c r="E22" s="54"/>
      <c r="F22" s="54"/>
      <c r="G22" s="54"/>
      <c r="H22" s="57"/>
      <c r="I22" s="54"/>
      <c r="J22" s="54"/>
      <c r="K22" s="54"/>
      <c r="L22" s="54"/>
      <c r="M22" s="54"/>
    </row>
    <row r="23" spans="1:13" ht="16.8">
      <c r="A23" s="76" t="s">
        <v>5</v>
      </c>
      <c r="B23" s="76" t="s">
        <v>6</v>
      </c>
      <c r="C23" s="76" t="s">
        <v>7</v>
      </c>
      <c r="D23" s="76" t="s">
        <v>8</v>
      </c>
      <c r="E23" s="76" t="s">
        <v>9</v>
      </c>
      <c r="F23" s="76" t="s">
        <v>10</v>
      </c>
      <c r="G23" s="76" t="s">
        <v>11</v>
      </c>
      <c r="H23" s="76" t="s">
        <v>12</v>
      </c>
      <c r="I23" s="76" t="s">
        <v>13</v>
      </c>
      <c r="J23" s="76" t="s">
        <v>14</v>
      </c>
      <c r="K23" s="76" t="s">
        <v>15</v>
      </c>
      <c r="L23" s="77" t="s">
        <v>16</v>
      </c>
      <c r="M23" s="76" t="s">
        <v>17</v>
      </c>
    </row>
    <row r="24" spans="1:13" ht="17.399999999999999">
      <c r="A24" s="79">
        <v>1</v>
      </c>
      <c r="B24" s="73" t="s">
        <v>56</v>
      </c>
      <c r="C24" s="73" t="s">
        <v>57</v>
      </c>
      <c r="D24" s="72" t="s">
        <v>20</v>
      </c>
      <c r="E24" s="72" t="s">
        <v>21</v>
      </c>
      <c r="F24" s="72" t="s">
        <v>22</v>
      </c>
      <c r="G24" s="72">
        <v>2009</v>
      </c>
      <c r="H24" s="72" t="s">
        <v>58</v>
      </c>
      <c r="I24" s="60"/>
      <c r="J24" s="58"/>
      <c r="K24" s="89">
        <v>7.6388888888888893E-4</v>
      </c>
      <c r="L24" s="80">
        <v>1</v>
      </c>
      <c r="M24" s="88">
        <v>8.2175925925925927E-4</v>
      </c>
    </row>
    <row r="25" spans="1:13" ht="17.399999999999999">
      <c r="A25" s="79">
        <v>2</v>
      </c>
      <c r="B25" s="74" t="s">
        <v>59</v>
      </c>
      <c r="C25" s="74" t="s">
        <v>60</v>
      </c>
      <c r="D25" s="72" t="s">
        <v>20</v>
      </c>
      <c r="E25" s="72" t="s">
        <v>21</v>
      </c>
      <c r="F25" s="72" t="s">
        <v>61</v>
      </c>
      <c r="G25" s="72">
        <v>2009</v>
      </c>
      <c r="H25" s="72" t="s">
        <v>58</v>
      </c>
      <c r="I25" s="81"/>
      <c r="J25" s="59"/>
      <c r="K25" s="89">
        <v>8.449074074074075E-4</v>
      </c>
      <c r="L25" s="80">
        <v>0</v>
      </c>
      <c r="M25" s="88">
        <v>8.449074074074075E-4</v>
      </c>
    </row>
    <row r="26" spans="1:13" ht="17.399999999999999">
      <c r="A26" s="79">
        <v>3</v>
      </c>
      <c r="B26" s="75" t="s">
        <v>62</v>
      </c>
      <c r="C26" s="75" t="s">
        <v>27</v>
      </c>
      <c r="D26" s="72" t="s">
        <v>20</v>
      </c>
      <c r="E26" s="72" t="s">
        <v>21</v>
      </c>
      <c r="F26" s="72" t="s">
        <v>22</v>
      </c>
      <c r="G26" s="72">
        <v>2009</v>
      </c>
      <c r="H26" s="72" t="s">
        <v>58</v>
      </c>
      <c r="I26" s="62"/>
      <c r="J26" s="61"/>
      <c r="K26" s="89">
        <v>7.9861111111111105E-4</v>
      </c>
      <c r="L26" s="80">
        <v>1</v>
      </c>
      <c r="M26" s="87">
        <v>8.5648148148148139E-4</v>
      </c>
    </row>
    <row r="27" spans="1:13" ht="17.399999999999999">
      <c r="A27" s="56">
        <v>4</v>
      </c>
      <c r="B27" s="73" t="s">
        <v>63</v>
      </c>
      <c r="C27" s="73" t="s">
        <v>64</v>
      </c>
      <c r="D27" s="72" t="s">
        <v>20</v>
      </c>
      <c r="E27" s="72" t="s">
        <v>21</v>
      </c>
      <c r="F27" s="72" t="s">
        <v>22</v>
      </c>
      <c r="G27" s="72">
        <v>2010</v>
      </c>
      <c r="H27" s="72" t="s">
        <v>58</v>
      </c>
      <c r="I27" s="90"/>
      <c r="J27" s="93"/>
      <c r="K27" s="89">
        <v>8.2175925925925917E-4</v>
      </c>
      <c r="L27" s="80">
        <v>1</v>
      </c>
      <c r="M27" s="86">
        <v>8.7962962962962951E-4</v>
      </c>
    </row>
    <row r="28" spans="1:13" ht="17.399999999999999">
      <c r="A28" s="56">
        <v>5</v>
      </c>
      <c r="B28" s="73" t="s">
        <v>65</v>
      </c>
      <c r="C28" s="73" t="s">
        <v>43</v>
      </c>
      <c r="D28" s="72" t="s">
        <v>20</v>
      </c>
      <c r="E28" s="72" t="s">
        <v>21</v>
      </c>
      <c r="F28" s="72" t="s">
        <v>22</v>
      </c>
      <c r="G28" s="72">
        <v>2009</v>
      </c>
      <c r="H28" s="72" t="s">
        <v>58</v>
      </c>
      <c r="I28" s="92"/>
      <c r="J28" s="93"/>
      <c r="K28" s="89">
        <v>8.1018518518518516E-4</v>
      </c>
      <c r="L28" s="80">
        <v>2</v>
      </c>
      <c r="M28" s="88">
        <v>9.2592592592592585E-4</v>
      </c>
    </row>
    <row r="29" spans="1:13" ht="17.399999999999999">
      <c r="A29" s="56">
        <v>6</v>
      </c>
      <c r="B29" s="73" t="s">
        <v>66</v>
      </c>
      <c r="C29" s="73" t="s">
        <v>67</v>
      </c>
      <c r="D29" s="72" t="s">
        <v>20</v>
      </c>
      <c r="E29" s="72" t="s">
        <v>21</v>
      </c>
      <c r="F29" s="72" t="s">
        <v>38</v>
      </c>
      <c r="G29" s="72">
        <v>2009</v>
      </c>
      <c r="H29" s="72" t="s">
        <v>58</v>
      </c>
      <c r="I29" s="81"/>
      <c r="J29" s="59"/>
      <c r="K29" s="89">
        <v>8.564814814814815E-4</v>
      </c>
      <c r="L29" s="80">
        <v>2</v>
      </c>
      <c r="M29" s="86">
        <v>9.7222222222222219E-4</v>
      </c>
    </row>
    <row r="30" spans="1:13" ht="19.2">
      <c r="A30" s="56">
        <v>7</v>
      </c>
      <c r="B30" s="73" t="s">
        <v>68</v>
      </c>
      <c r="C30" s="73" t="s">
        <v>69</v>
      </c>
      <c r="D30" s="72" t="s">
        <v>20</v>
      </c>
      <c r="E30" s="72" t="s">
        <v>21</v>
      </c>
      <c r="F30" s="72" t="s">
        <v>49</v>
      </c>
      <c r="G30" s="72">
        <v>2009</v>
      </c>
      <c r="H30" s="72" t="s">
        <v>58</v>
      </c>
      <c r="I30" s="64"/>
      <c r="J30" s="68"/>
      <c r="K30" s="89">
        <v>8.9120370370370362E-4</v>
      </c>
      <c r="L30" s="80">
        <v>3</v>
      </c>
      <c r="M30" s="87">
        <v>1.0648148148148147E-3</v>
      </c>
    </row>
    <row r="31" spans="1:13" ht="17.399999999999999">
      <c r="A31" s="56">
        <v>8</v>
      </c>
      <c r="B31" s="74" t="s">
        <v>70</v>
      </c>
      <c r="C31" s="74" t="s">
        <v>51</v>
      </c>
      <c r="D31" s="72" t="s">
        <v>20</v>
      </c>
      <c r="E31" s="72" t="s">
        <v>21</v>
      </c>
      <c r="F31" s="72" t="s">
        <v>46</v>
      </c>
      <c r="G31" s="72">
        <v>2009</v>
      </c>
      <c r="H31" s="72" t="s">
        <v>58</v>
      </c>
      <c r="I31" s="60"/>
      <c r="J31" s="58"/>
      <c r="K31" s="89">
        <v>9.4907407407407408E-4</v>
      </c>
      <c r="L31" s="80">
        <v>2</v>
      </c>
      <c r="M31" s="87">
        <v>1.0648148148148149E-3</v>
      </c>
    </row>
    <row r="32" spans="1:13" ht="19.2">
      <c r="A32" s="56">
        <v>9</v>
      </c>
      <c r="B32" s="73" t="s">
        <v>71</v>
      </c>
      <c r="C32" s="73" t="s">
        <v>72</v>
      </c>
      <c r="D32" s="72" t="s">
        <v>20</v>
      </c>
      <c r="E32" s="72" t="s">
        <v>21</v>
      </c>
      <c r="F32" s="72" t="s">
        <v>61</v>
      </c>
      <c r="G32" s="72">
        <v>2009</v>
      </c>
      <c r="H32" s="72" t="s">
        <v>58</v>
      </c>
      <c r="I32" s="64"/>
      <c r="J32" s="67"/>
      <c r="K32" s="89">
        <v>9.0277777777777784E-4</v>
      </c>
      <c r="L32" s="80">
        <v>4</v>
      </c>
      <c r="M32" s="87">
        <v>1.1342592592592593E-3</v>
      </c>
    </row>
    <row r="33" spans="1:13" ht="19.2">
      <c r="A33" s="56">
        <v>10</v>
      </c>
      <c r="B33" s="73" t="s">
        <v>73</v>
      </c>
      <c r="C33" s="73" t="s">
        <v>74</v>
      </c>
      <c r="D33" s="72" t="s">
        <v>20</v>
      </c>
      <c r="E33" s="72" t="s">
        <v>21</v>
      </c>
      <c r="F33" s="72" t="s">
        <v>61</v>
      </c>
      <c r="G33" s="72">
        <v>2009</v>
      </c>
      <c r="H33" s="72" t="s">
        <v>58</v>
      </c>
      <c r="I33" s="65"/>
      <c r="J33" s="69"/>
      <c r="K33" s="89">
        <v>9.1435185185185185E-4</v>
      </c>
      <c r="L33" s="80">
        <v>4</v>
      </c>
      <c r="M33" s="87">
        <v>1.1458333333333333E-3</v>
      </c>
    </row>
    <row r="34" spans="1:13" ht="19.2">
      <c r="A34" s="56">
        <v>11</v>
      </c>
      <c r="B34" s="73" t="s">
        <v>75</v>
      </c>
      <c r="C34" s="73" t="s">
        <v>37</v>
      </c>
      <c r="D34" s="72" t="s">
        <v>20</v>
      </c>
      <c r="E34" s="72" t="s">
        <v>21</v>
      </c>
      <c r="F34" s="72" t="s">
        <v>38</v>
      </c>
      <c r="G34" s="72">
        <v>2009</v>
      </c>
      <c r="H34" s="72" t="s">
        <v>58</v>
      </c>
      <c r="I34" s="66"/>
      <c r="J34" s="70"/>
      <c r="K34" s="89">
        <v>8.7962962962962962E-4</v>
      </c>
      <c r="L34" s="80">
        <v>5</v>
      </c>
      <c r="M34" s="87">
        <v>1.1689814814814813E-3</v>
      </c>
    </row>
    <row r="35" spans="1:13" ht="19.2">
      <c r="A35" s="56">
        <v>12</v>
      </c>
      <c r="B35" s="73" t="s">
        <v>76</v>
      </c>
      <c r="C35" s="73" t="s">
        <v>77</v>
      </c>
      <c r="D35" s="72" t="s">
        <v>20</v>
      </c>
      <c r="E35" s="72" t="s">
        <v>21</v>
      </c>
      <c r="F35" s="72" t="s">
        <v>35</v>
      </c>
      <c r="G35" s="72">
        <v>2010</v>
      </c>
      <c r="H35" s="72" t="s">
        <v>58</v>
      </c>
      <c r="I35" s="83"/>
      <c r="J35" s="85"/>
      <c r="K35" s="89">
        <v>1.0069444444444444E-3</v>
      </c>
      <c r="L35" s="80">
        <v>3</v>
      </c>
      <c r="M35" s="88">
        <v>1.1805555555555556E-3</v>
      </c>
    </row>
    <row r="36" spans="1:13" ht="19.2">
      <c r="A36" s="56">
        <v>13</v>
      </c>
      <c r="B36" s="75" t="s">
        <v>78</v>
      </c>
      <c r="C36" s="75" t="s">
        <v>79</v>
      </c>
      <c r="D36" s="72" t="s">
        <v>20</v>
      </c>
      <c r="E36" s="72" t="s">
        <v>21</v>
      </c>
      <c r="F36" s="72" t="s">
        <v>80</v>
      </c>
      <c r="G36" s="72">
        <v>2009</v>
      </c>
      <c r="H36" s="72" t="s">
        <v>58</v>
      </c>
      <c r="I36" s="84"/>
      <c r="J36" s="82"/>
      <c r="K36" s="89">
        <v>8.6805555555555551E-4</v>
      </c>
      <c r="L36" s="80">
        <v>7</v>
      </c>
      <c r="M36" s="87">
        <v>1.273148148148148E-3</v>
      </c>
    </row>
    <row r="37" spans="1:13" ht="19.2">
      <c r="A37" s="56">
        <v>14</v>
      </c>
      <c r="B37" s="75" t="s">
        <v>56</v>
      </c>
      <c r="C37" s="75" t="s">
        <v>81</v>
      </c>
      <c r="D37" s="72" t="s">
        <v>20</v>
      </c>
      <c r="E37" s="72" t="s">
        <v>21</v>
      </c>
      <c r="F37" s="72" t="s">
        <v>80</v>
      </c>
      <c r="G37" s="72">
        <v>2009</v>
      </c>
      <c r="H37" s="72" t="s">
        <v>58</v>
      </c>
      <c r="I37" s="91"/>
      <c r="J37" s="71"/>
      <c r="K37" s="89">
        <v>8.9120370370370362E-4</v>
      </c>
      <c r="L37" s="80">
        <v>7</v>
      </c>
      <c r="M37" s="87">
        <v>1.2962962962962963E-3</v>
      </c>
    </row>
    <row r="38" spans="1:13" ht="19.2">
      <c r="A38" s="56">
        <v>15</v>
      </c>
      <c r="B38" s="75" t="s">
        <v>82</v>
      </c>
      <c r="C38" s="75" t="s">
        <v>83</v>
      </c>
      <c r="D38" s="72" t="s">
        <v>20</v>
      </c>
      <c r="E38" s="72" t="s">
        <v>21</v>
      </c>
      <c r="F38" s="72" t="s">
        <v>80</v>
      </c>
      <c r="G38" s="72">
        <v>2010</v>
      </c>
      <c r="H38" s="72" t="s">
        <v>58</v>
      </c>
      <c r="I38" s="63"/>
      <c r="J38" s="67"/>
      <c r="K38" s="89">
        <v>9.0277777777777784E-4</v>
      </c>
      <c r="L38" s="80">
        <v>8</v>
      </c>
      <c r="M38" s="87">
        <v>1.3657407407407407E-3</v>
      </c>
    </row>
    <row r="39" spans="1:13" ht="7.2" customHeight="1"/>
    <row r="40" spans="1:13" s="410" customFormat="1" ht="16.8">
      <c r="A40" s="414" t="s">
        <v>84</v>
      </c>
      <c r="B40" s="415"/>
      <c r="C40" s="415"/>
      <c r="D40" s="416"/>
      <c r="E40" s="416"/>
      <c r="F40" s="416"/>
      <c r="G40" s="416"/>
      <c r="H40" s="416"/>
      <c r="I40" s="417"/>
      <c r="J40" s="417"/>
      <c r="K40" s="418"/>
      <c r="L40" s="110"/>
      <c r="M40" s="419"/>
    </row>
    <row r="41" spans="1:13" ht="16.8">
      <c r="A41" s="111" t="s">
        <v>5</v>
      </c>
      <c r="B41" s="111" t="s">
        <v>6</v>
      </c>
      <c r="C41" s="111" t="s">
        <v>7</v>
      </c>
      <c r="D41" s="111" t="s">
        <v>8</v>
      </c>
      <c r="E41" s="111" t="s">
        <v>9</v>
      </c>
      <c r="F41" s="111" t="s">
        <v>10</v>
      </c>
      <c r="G41" s="111" t="s">
        <v>11</v>
      </c>
      <c r="H41" s="111" t="s">
        <v>12</v>
      </c>
      <c r="I41" s="111" t="s">
        <v>13</v>
      </c>
      <c r="J41" s="111" t="s">
        <v>14</v>
      </c>
      <c r="K41" s="111" t="s">
        <v>15</v>
      </c>
      <c r="L41" s="413" t="s">
        <v>16</v>
      </c>
      <c r="M41" s="111" t="s">
        <v>17</v>
      </c>
    </row>
    <row r="42" spans="1:13" ht="19.2">
      <c r="A42" s="114">
        <v>1</v>
      </c>
      <c r="B42" s="107" t="s">
        <v>85</v>
      </c>
      <c r="C42" s="107" t="s">
        <v>86</v>
      </c>
      <c r="D42" s="106" t="s">
        <v>20</v>
      </c>
      <c r="E42" s="106" t="s">
        <v>87</v>
      </c>
      <c r="F42" s="106" t="s">
        <v>22</v>
      </c>
      <c r="G42" s="106">
        <v>2010</v>
      </c>
      <c r="H42" s="106" t="s">
        <v>88</v>
      </c>
      <c r="I42" s="102"/>
      <c r="J42" s="104"/>
      <c r="K42" s="121">
        <v>7.9861111111111105E-4</v>
      </c>
      <c r="L42" s="115">
        <v>0</v>
      </c>
      <c r="M42" s="119">
        <v>7.9861111111111105E-4</v>
      </c>
    </row>
    <row r="43" spans="1:13" ht="17.399999999999999">
      <c r="A43" s="112">
        <v>2</v>
      </c>
      <c r="B43" s="107" t="s">
        <v>89</v>
      </c>
      <c r="C43" s="107" t="s">
        <v>90</v>
      </c>
      <c r="D43" s="106" t="s">
        <v>20</v>
      </c>
      <c r="E43" s="106" t="s">
        <v>87</v>
      </c>
      <c r="F43" s="106" t="s">
        <v>38</v>
      </c>
      <c r="G43" s="106">
        <v>2010</v>
      </c>
      <c r="H43" s="106" t="s">
        <v>88</v>
      </c>
      <c r="I43" s="99"/>
      <c r="J43" s="95"/>
      <c r="K43" s="121">
        <v>8.3333333333333339E-4</v>
      </c>
      <c r="L43" s="115">
        <v>1</v>
      </c>
      <c r="M43" s="119">
        <v>8.9120370370370373E-4</v>
      </c>
    </row>
    <row r="44" spans="1:13" ht="17.399999999999999">
      <c r="A44" s="113">
        <v>3</v>
      </c>
      <c r="B44" s="117" t="s">
        <v>91</v>
      </c>
      <c r="C44" s="117" t="s">
        <v>92</v>
      </c>
      <c r="D44" s="116" t="s">
        <v>20</v>
      </c>
      <c r="E44" s="116" t="s">
        <v>87</v>
      </c>
      <c r="F44" s="116" t="s">
        <v>35</v>
      </c>
      <c r="G44" s="116">
        <v>2009</v>
      </c>
      <c r="H44" s="106" t="s">
        <v>88</v>
      </c>
      <c r="I44" s="97"/>
      <c r="J44" s="95"/>
      <c r="K44" s="121">
        <v>8.3333333333333339E-4</v>
      </c>
      <c r="L44" s="115">
        <v>2</v>
      </c>
      <c r="M44" s="119">
        <v>9.4907407407407408E-4</v>
      </c>
    </row>
    <row r="45" spans="1:13" ht="19.2">
      <c r="A45" s="109">
        <v>4</v>
      </c>
      <c r="B45" s="107" t="s">
        <v>93</v>
      </c>
      <c r="C45" s="107" t="s">
        <v>94</v>
      </c>
      <c r="D45" s="106" t="s">
        <v>20</v>
      </c>
      <c r="E45" s="106" t="s">
        <v>87</v>
      </c>
      <c r="F45" s="106" t="s">
        <v>38</v>
      </c>
      <c r="G45" s="106">
        <v>2009</v>
      </c>
      <c r="H45" s="106" t="s">
        <v>88</v>
      </c>
      <c r="I45" s="123"/>
      <c r="J45" s="101"/>
      <c r="K45" s="121">
        <v>8.6805555555555551E-4</v>
      </c>
      <c r="L45" s="115">
        <v>2</v>
      </c>
      <c r="M45" s="118">
        <v>9.837962962962962E-4</v>
      </c>
    </row>
    <row r="46" spans="1:13" ht="18" thickBot="1">
      <c r="A46" s="109">
        <v>5</v>
      </c>
      <c r="B46" s="107" t="s">
        <v>95</v>
      </c>
      <c r="C46" s="107" t="s">
        <v>96</v>
      </c>
      <c r="D46" s="106" t="s">
        <v>20</v>
      </c>
      <c r="E46" s="106" t="s">
        <v>87</v>
      </c>
      <c r="F46" s="106" t="s">
        <v>41</v>
      </c>
      <c r="G46" s="106">
        <v>2009</v>
      </c>
      <c r="H46" s="106" t="s">
        <v>88</v>
      </c>
      <c r="I46" s="99"/>
      <c r="J46" s="96"/>
      <c r="K46" s="121">
        <v>8.564814814814815E-4</v>
      </c>
      <c r="L46" s="115">
        <v>5</v>
      </c>
      <c r="M46" s="119">
        <v>1.1458333333333333E-3</v>
      </c>
    </row>
    <row r="47" spans="1:13" ht="19.2">
      <c r="A47" s="109">
        <v>6</v>
      </c>
      <c r="B47" s="108" t="s">
        <v>97</v>
      </c>
      <c r="C47" s="108" t="s">
        <v>98</v>
      </c>
      <c r="D47" s="106" t="s">
        <v>20</v>
      </c>
      <c r="E47" s="106" t="s">
        <v>87</v>
      </c>
      <c r="F47" s="106" t="s">
        <v>80</v>
      </c>
      <c r="G47" s="106">
        <v>2009</v>
      </c>
      <c r="H47" s="106" t="s">
        <v>88</v>
      </c>
      <c r="I47" s="124"/>
      <c r="J47" s="125"/>
      <c r="K47" s="121">
        <v>9.7222222222222209E-4</v>
      </c>
      <c r="L47" s="115">
        <v>5</v>
      </c>
      <c r="M47" s="119">
        <v>1.2615740740740738E-3</v>
      </c>
    </row>
    <row r="48" spans="1:13" ht="19.2">
      <c r="A48" s="109">
        <v>7</v>
      </c>
      <c r="B48" s="108" t="s">
        <v>99</v>
      </c>
      <c r="C48" s="108" t="s">
        <v>100</v>
      </c>
      <c r="D48" s="106" t="s">
        <v>20</v>
      </c>
      <c r="E48" s="106" t="s">
        <v>87</v>
      </c>
      <c r="F48" s="106" t="s">
        <v>80</v>
      </c>
      <c r="G48" s="106">
        <v>2010</v>
      </c>
      <c r="H48" s="106" t="s">
        <v>88</v>
      </c>
      <c r="I48" s="103"/>
      <c r="J48" s="105"/>
      <c r="K48" s="121">
        <v>9.4907407407407408E-4</v>
      </c>
      <c r="L48" s="115">
        <v>7</v>
      </c>
      <c r="M48" s="119">
        <v>1.3541666666666667E-3</v>
      </c>
    </row>
    <row r="49" spans="1:13" ht="17.399999999999999">
      <c r="A49" s="109">
        <v>8</v>
      </c>
      <c r="B49" s="107" t="s">
        <v>101</v>
      </c>
      <c r="C49" s="107" t="s">
        <v>102</v>
      </c>
      <c r="D49" s="106" t="s">
        <v>20</v>
      </c>
      <c r="E49" s="106" t="s">
        <v>87</v>
      </c>
      <c r="F49" s="106" t="s">
        <v>49</v>
      </c>
      <c r="G49" s="106">
        <v>2009</v>
      </c>
      <c r="H49" s="106" t="s">
        <v>88</v>
      </c>
      <c r="I49" s="122"/>
      <c r="J49" s="100"/>
      <c r="K49" s="121">
        <v>1.1342592592592591E-3</v>
      </c>
      <c r="L49" s="115">
        <v>4</v>
      </c>
      <c r="M49" s="120">
        <v>1.3657407407407405E-3</v>
      </c>
    </row>
    <row r="50" spans="1:13" ht="17.399999999999999">
      <c r="A50" s="109">
        <v>9</v>
      </c>
      <c r="B50" s="107" t="s">
        <v>103</v>
      </c>
      <c r="C50" s="107" t="s">
        <v>104</v>
      </c>
      <c r="D50" s="106" t="s">
        <v>20</v>
      </c>
      <c r="E50" s="106" t="s">
        <v>87</v>
      </c>
      <c r="F50" s="106" t="s">
        <v>41</v>
      </c>
      <c r="G50" s="106">
        <v>2010</v>
      </c>
      <c r="H50" s="106" t="s">
        <v>88</v>
      </c>
      <c r="I50" s="98"/>
      <c r="J50" s="94"/>
      <c r="K50" s="121">
        <v>1.1458333333333333E-3</v>
      </c>
      <c r="L50" s="115">
        <v>5</v>
      </c>
      <c r="M50" s="119">
        <v>1.4351851851851852E-3</v>
      </c>
    </row>
    <row r="51" spans="1:13" ht="20.399999999999999" customHeight="1"/>
    <row r="52" spans="1:13" ht="22.8">
      <c r="A52" s="127" t="s">
        <v>0</v>
      </c>
      <c r="B52" s="142"/>
      <c r="C52" s="142" t="s">
        <v>105</v>
      </c>
      <c r="D52" s="126"/>
      <c r="E52" s="434" t="s">
        <v>106</v>
      </c>
      <c r="F52" s="434"/>
      <c r="G52" s="434"/>
      <c r="H52" s="434"/>
      <c r="I52" s="434"/>
      <c r="J52" s="126"/>
      <c r="K52" s="279" t="s">
        <v>3</v>
      </c>
      <c r="L52" s="280">
        <v>5.7870370370370366E-5</v>
      </c>
      <c r="M52" s="126"/>
    </row>
    <row r="53" spans="1:13" ht="17.399999999999999">
      <c r="A53" s="127" t="s">
        <v>4</v>
      </c>
      <c r="B53" s="126"/>
      <c r="C53" s="126"/>
      <c r="D53" s="126"/>
      <c r="E53" s="126"/>
      <c r="F53" s="126"/>
      <c r="G53" s="126"/>
      <c r="H53" s="129"/>
      <c r="I53" s="126"/>
      <c r="J53" s="126"/>
      <c r="K53" s="126"/>
      <c r="L53" s="126"/>
      <c r="M53" s="126"/>
    </row>
    <row r="54" spans="1:13" ht="16.8">
      <c r="A54" s="139" t="s">
        <v>5</v>
      </c>
      <c r="B54" s="139" t="s">
        <v>6</v>
      </c>
      <c r="C54" s="139" t="s">
        <v>7</v>
      </c>
      <c r="D54" s="139" t="s">
        <v>8</v>
      </c>
      <c r="E54" s="139" t="s">
        <v>9</v>
      </c>
      <c r="F54" s="139" t="s">
        <v>10</v>
      </c>
      <c r="G54" s="139" t="s">
        <v>11</v>
      </c>
      <c r="H54" s="139" t="s">
        <v>12</v>
      </c>
      <c r="I54" s="139" t="s">
        <v>13</v>
      </c>
      <c r="J54" s="139" t="s">
        <v>14</v>
      </c>
      <c r="K54" s="139" t="s">
        <v>15</v>
      </c>
      <c r="L54" s="140" t="s">
        <v>16</v>
      </c>
      <c r="M54" s="139" t="s">
        <v>17</v>
      </c>
    </row>
    <row r="55" spans="1:13" ht="19.2">
      <c r="A55" s="143">
        <v>1</v>
      </c>
      <c r="B55" s="136" t="s">
        <v>107</v>
      </c>
      <c r="C55" s="136" t="s">
        <v>108</v>
      </c>
      <c r="D55" s="135" t="s">
        <v>20</v>
      </c>
      <c r="E55" s="135" t="s">
        <v>21</v>
      </c>
      <c r="F55" s="135" t="s">
        <v>22</v>
      </c>
      <c r="G55" s="135">
        <v>2008</v>
      </c>
      <c r="H55" s="135" t="s">
        <v>109</v>
      </c>
      <c r="I55" s="131"/>
      <c r="J55" s="133"/>
      <c r="K55" s="152">
        <v>7.291666666666667E-4</v>
      </c>
      <c r="L55" s="144">
        <v>2</v>
      </c>
      <c r="M55" s="149">
        <v>8.4490740740740739E-4</v>
      </c>
    </row>
    <row r="56" spans="1:13" ht="19.2">
      <c r="A56" s="143">
        <v>2</v>
      </c>
      <c r="B56" s="137" t="s">
        <v>110</v>
      </c>
      <c r="C56" s="137" t="s">
        <v>111</v>
      </c>
      <c r="D56" s="135" t="s">
        <v>20</v>
      </c>
      <c r="E56" s="135" t="s">
        <v>21</v>
      </c>
      <c r="F56" s="135" t="s">
        <v>35</v>
      </c>
      <c r="G56" s="135">
        <v>2008</v>
      </c>
      <c r="H56" s="135" t="s">
        <v>109</v>
      </c>
      <c r="I56" s="147"/>
      <c r="J56" s="148"/>
      <c r="K56" s="152">
        <v>8.9120370370370362E-4</v>
      </c>
      <c r="L56" s="144">
        <v>1</v>
      </c>
      <c r="M56" s="150">
        <v>9.4907407407407397E-4</v>
      </c>
    </row>
    <row r="57" spans="1:13" ht="19.2">
      <c r="A57" s="143">
        <v>3</v>
      </c>
      <c r="B57" s="136" t="s">
        <v>112</v>
      </c>
      <c r="C57" s="136" t="s">
        <v>102</v>
      </c>
      <c r="D57" s="135" t="s">
        <v>20</v>
      </c>
      <c r="E57" s="135" t="s">
        <v>21</v>
      </c>
      <c r="F57" s="135" t="s">
        <v>38</v>
      </c>
      <c r="G57" s="135">
        <v>2008</v>
      </c>
      <c r="H57" s="135" t="s">
        <v>109</v>
      </c>
      <c r="I57" s="132"/>
      <c r="J57" s="134"/>
      <c r="K57" s="152">
        <v>9.4907407407407408E-4</v>
      </c>
      <c r="L57" s="144">
        <v>1</v>
      </c>
      <c r="M57" s="151">
        <v>1.0069444444444444E-3</v>
      </c>
    </row>
    <row r="58" spans="1:13" ht="17.399999999999999">
      <c r="A58" s="128">
        <v>4</v>
      </c>
      <c r="B58" s="136" t="s">
        <v>113</v>
      </c>
      <c r="C58" s="136" t="s">
        <v>114</v>
      </c>
      <c r="D58" s="135" t="s">
        <v>20</v>
      </c>
      <c r="E58" s="135" t="s">
        <v>21</v>
      </c>
      <c r="F58" s="135" t="s">
        <v>35</v>
      </c>
      <c r="G58" s="135">
        <v>2008</v>
      </c>
      <c r="H58" s="135" t="s">
        <v>109</v>
      </c>
      <c r="I58" s="130"/>
      <c r="J58" s="130"/>
      <c r="K58" s="152">
        <v>7.407407407407407E-4</v>
      </c>
      <c r="L58" s="144">
        <v>6</v>
      </c>
      <c r="M58" s="149">
        <v>1.0879629629629629E-3</v>
      </c>
    </row>
    <row r="59" spans="1:13" ht="17.399999999999999">
      <c r="A59" s="128">
        <v>5</v>
      </c>
      <c r="B59" s="136" t="s">
        <v>115</v>
      </c>
      <c r="C59" s="136" t="s">
        <v>116</v>
      </c>
      <c r="D59" s="135" t="s">
        <v>20</v>
      </c>
      <c r="E59" s="135" t="s">
        <v>21</v>
      </c>
      <c r="F59" s="135" t="s">
        <v>49</v>
      </c>
      <c r="G59" s="135">
        <v>2007</v>
      </c>
      <c r="H59" s="135" t="s">
        <v>109</v>
      </c>
      <c r="I59" s="130"/>
      <c r="J59" s="130"/>
      <c r="K59" s="152">
        <v>8.6805555555555551E-4</v>
      </c>
      <c r="L59" s="144">
        <v>4</v>
      </c>
      <c r="M59" s="150">
        <v>1.0995370370370369E-3</v>
      </c>
    </row>
    <row r="60" spans="1:13" ht="19.2">
      <c r="A60" s="128">
        <v>6</v>
      </c>
      <c r="B60" s="136" t="s">
        <v>75</v>
      </c>
      <c r="C60" s="136" t="s">
        <v>86</v>
      </c>
      <c r="D60" s="135" t="s">
        <v>20</v>
      </c>
      <c r="E60" s="135" t="s">
        <v>21</v>
      </c>
      <c r="F60" s="135" t="s">
        <v>22</v>
      </c>
      <c r="G60" s="135">
        <v>2008</v>
      </c>
      <c r="H60" s="135" t="s">
        <v>109</v>
      </c>
      <c r="I60" s="132"/>
      <c r="J60" s="134"/>
      <c r="K60" s="152">
        <v>9.4907407407407408E-4</v>
      </c>
      <c r="L60" s="144">
        <v>3</v>
      </c>
      <c r="M60" s="150">
        <v>1.1226851851851851E-3</v>
      </c>
    </row>
    <row r="61" spans="1:13" ht="19.2">
      <c r="A61" s="128">
        <v>7</v>
      </c>
      <c r="B61" s="136" t="s">
        <v>52</v>
      </c>
      <c r="C61" s="136" t="s">
        <v>117</v>
      </c>
      <c r="D61" s="135" t="s">
        <v>20</v>
      </c>
      <c r="E61" s="135" t="s">
        <v>21</v>
      </c>
      <c r="F61" s="135" t="s">
        <v>61</v>
      </c>
      <c r="G61" s="135">
        <v>2008</v>
      </c>
      <c r="H61" s="135" t="s">
        <v>109</v>
      </c>
      <c r="I61" s="131"/>
      <c r="J61" s="133"/>
      <c r="K61" s="152">
        <v>1.0069444444444444E-3</v>
      </c>
      <c r="L61" s="144">
        <v>3</v>
      </c>
      <c r="M61" s="150">
        <v>1.1805555555555556E-3</v>
      </c>
    </row>
    <row r="62" spans="1:13" ht="19.2">
      <c r="A62" s="128">
        <v>8</v>
      </c>
      <c r="B62" s="136" t="s">
        <v>118</v>
      </c>
      <c r="C62" s="136" t="s">
        <v>119</v>
      </c>
      <c r="D62" s="135" t="s">
        <v>20</v>
      </c>
      <c r="E62" s="135" t="s">
        <v>21</v>
      </c>
      <c r="F62" s="135" t="s">
        <v>35</v>
      </c>
      <c r="G62" s="135">
        <v>2008</v>
      </c>
      <c r="H62" s="135" t="s">
        <v>109</v>
      </c>
      <c r="I62" s="132"/>
      <c r="J62" s="134"/>
      <c r="K62" s="152">
        <v>8.3333333333333339E-4</v>
      </c>
      <c r="L62" s="144">
        <v>7</v>
      </c>
      <c r="M62" s="150">
        <v>1.238425925925926E-3</v>
      </c>
    </row>
    <row r="63" spans="1:13" ht="19.2">
      <c r="A63" s="128">
        <v>9</v>
      </c>
      <c r="B63" s="138" t="s">
        <v>120</v>
      </c>
      <c r="C63" s="138" t="s">
        <v>121</v>
      </c>
      <c r="D63" s="135" t="s">
        <v>20</v>
      </c>
      <c r="E63" s="135" t="s">
        <v>21</v>
      </c>
      <c r="F63" s="135" t="s">
        <v>80</v>
      </c>
      <c r="G63" s="135">
        <v>2008</v>
      </c>
      <c r="H63" s="135" t="s">
        <v>109</v>
      </c>
      <c r="I63" s="132"/>
      <c r="J63" s="134"/>
      <c r="K63" s="152">
        <v>7.7546296296296304E-4</v>
      </c>
      <c r="L63" s="144">
        <v>8</v>
      </c>
      <c r="M63" s="150">
        <v>1.238425925925926E-3</v>
      </c>
    </row>
    <row r="64" spans="1:13" ht="19.2">
      <c r="A64" s="128">
        <v>10</v>
      </c>
      <c r="B64" s="137" t="s">
        <v>63</v>
      </c>
      <c r="C64" s="137" t="s">
        <v>122</v>
      </c>
      <c r="D64" s="135" t="s">
        <v>20</v>
      </c>
      <c r="E64" s="135" t="s">
        <v>21</v>
      </c>
      <c r="F64" s="135" t="s">
        <v>61</v>
      </c>
      <c r="G64" s="135">
        <v>2008</v>
      </c>
      <c r="H64" s="135" t="s">
        <v>109</v>
      </c>
      <c r="I64" s="132"/>
      <c r="J64" s="134"/>
      <c r="K64" s="152">
        <v>1.0185185185185186E-3</v>
      </c>
      <c r="L64" s="144">
        <v>4</v>
      </c>
      <c r="M64" s="150">
        <v>1.25E-3</v>
      </c>
    </row>
    <row r="65" spans="1:13" ht="17.399999999999999">
      <c r="A65" s="128">
        <v>11</v>
      </c>
      <c r="B65" s="137" t="s">
        <v>123</v>
      </c>
      <c r="C65" s="137" t="s">
        <v>124</v>
      </c>
      <c r="D65" s="135" t="s">
        <v>20</v>
      </c>
      <c r="E65" s="135" t="s">
        <v>21</v>
      </c>
      <c r="F65" s="135" t="s">
        <v>61</v>
      </c>
      <c r="G65" s="135">
        <v>2008</v>
      </c>
      <c r="H65" s="135" t="s">
        <v>109</v>
      </c>
      <c r="I65" s="130"/>
      <c r="J65" s="130"/>
      <c r="K65" s="152">
        <v>1.1458333333333333E-3</v>
      </c>
      <c r="L65" s="144">
        <v>4</v>
      </c>
      <c r="M65" s="150">
        <v>1.3773148148148147E-3</v>
      </c>
    </row>
    <row r="66" spans="1:13" ht="17.399999999999999">
      <c r="A66" s="128">
        <v>12</v>
      </c>
      <c r="B66" s="138" t="s">
        <v>78</v>
      </c>
      <c r="C66" s="138" t="s">
        <v>125</v>
      </c>
      <c r="D66" s="135" t="s">
        <v>20</v>
      </c>
      <c r="E66" s="135" t="s">
        <v>21</v>
      </c>
      <c r="F66" s="135" t="s">
        <v>80</v>
      </c>
      <c r="G66" s="135">
        <v>2008</v>
      </c>
      <c r="H66" s="135" t="s">
        <v>109</v>
      </c>
      <c r="I66" s="130"/>
      <c r="J66" s="130"/>
      <c r="K66" s="152">
        <v>8.6805555555555551E-4</v>
      </c>
      <c r="L66" s="144">
        <v>9</v>
      </c>
      <c r="M66" s="150">
        <v>1.3888888888888887E-3</v>
      </c>
    </row>
    <row r="67" spans="1:13" ht="17.399999999999999">
      <c r="A67" s="128">
        <v>13</v>
      </c>
      <c r="B67" s="137" t="s">
        <v>63</v>
      </c>
      <c r="C67" s="137" t="s">
        <v>126</v>
      </c>
      <c r="D67" s="135" t="s">
        <v>20</v>
      </c>
      <c r="E67" s="135" t="s">
        <v>21</v>
      </c>
      <c r="F67" s="135" t="s">
        <v>38</v>
      </c>
      <c r="G67" s="135">
        <v>2008</v>
      </c>
      <c r="H67" s="135" t="s">
        <v>109</v>
      </c>
      <c r="I67" s="130"/>
      <c r="J67" s="130"/>
      <c r="K67" s="152">
        <v>1.0416666666666667E-3</v>
      </c>
      <c r="L67" s="144">
        <v>6</v>
      </c>
      <c r="M67" s="150">
        <v>1.3888888888888887E-3</v>
      </c>
    </row>
    <row r="68" spans="1:13" ht="19.2">
      <c r="A68" s="128">
        <v>14</v>
      </c>
      <c r="B68" s="136" t="s">
        <v>127</v>
      </c>
      <c r="C68" s="136" t="s">
        <v>128</v>
      </c>
      <c r="D68" s="135" t="s">
        <v>20</v>
      </c>
      <c r="E68" s="135" t="s">
        <v>21</v>
      </c>
      <c r="F68" s="135" t="s">
        <v>41</v>
      </c>
      <c r="G68" s="135">
        <v>2008</v>
      </c>
      <c r="H68" s="135" t="s">
        <v>109</v>
      </c>
      <c r="I68" s="132"/>
      <c r="J68" s="134"/>
      <c r="K68" s="152">
        <v>9.3750000000000007E-4</v>
      </c>
      <c r="L68" s="144">
        <v>9</v>
      </c>
      <c r="M68" s="150">
        <v>1.4583333333333334E-3</v>
      </c>
    </row>
    <row r="69" spans="1:13" ht="19.2">
      <c r="A69" s="128">
        <v>14</v>
      </c>
      <c r="B69" s="137" t="s">
        <v>129</v>
      </c>
      <c r="C69" s="137" t="s">
        <v>116</v>
      </c>
      <c r="D69" s="135" t="s">
        <v>20</v>
      </c>
      <c r="E69" s="135" t="s">
        <v>21</v>
      </c>
      <c r="F69" s="135" t="s">
        <v>49</v>
      </c>
      <c r="G69" s="135">
        <v>2008</v>
      </c>
      <c r="H69" s="135" t="s">
        <v>109</v>
      </c>
      <c r="I69" s="131"/>
      <c r="J69" s="133"/>
      <c r="K69" s="152">
        <v>9.3750000000000007E-4</v>
      </c>
      <c r="L69" s="144">
        <v>9</v>
      </c>
      <c r="M69" s="150">
        <v>1.4583333333333334E-3</v>
      </c>
    </row>
    <row r="70" spans="1:13" ht="17.399999999999999">
      <c r="A70" s="128">
        <v>14</v>
      </c>
      <c r="B70" s="146" t="s">
        <v>130</v>
      </c>
      <c r="C70" s="146" t="s">
        <v>131</v>
      </c>
      <c r="D70" s="135" t="s">
        <v>20</v>
      </c>
      <c r="E70" s="145" t="s">
        <v>21</v>
      </c>
      <c r="F70" s="135" t="s">
        <v>38</v>
      </c>
      <c r="G70" s="145">
        <v>2007</v>
      </c>
      <c r="H70" s="135" t="s">
        <v>109</v>
      </c>
      <c r="I70" s="130"/>
      <c r="J70" s="130"/>
      <c r="K70" s="152">
        <v>9.3750000000000007E-4</v>
      </c>
      <c r="L70" s="144">
        <v>9</v>
      </c>
      <c r="M70" s="150">
        <v>1.4583333333333334E-3</v>
      </c>
    </row>
    <row r="71" spans="1:13" ht="19.2">
      <c r="A71" s="153">
        <v>17</v>
      </c>
      <c r="B71" s="137" t="s">
        <v>132</v>
      </c>
      <c r="C71" s="137" t="s">
        <v>53</v>
      </c>
      <c r="D71" s="135" t="s">
        <v>20</v>
      </c>
      <c r="E71" s="135" t="s">
        <v>21</v>
      </c>
      <c r="F71" s="135" t="s">
        <v>49</v>
      </c>
      <c r="G71" s="135">
        <v>2007</v>
      </c>
      <c r="H71" s="135" t="s">
        <v>109</v>
      </c>
      <c r="I71" s="131"/>
      <c r="J71" s="133"/>
      <c r="K71" s="152">
        <v>1.0300925925925926E-3</v>
      </c>
      <c r="L71" s="144">
        <v>8</v>
      </c>
      <c r="M71" s="150">
        <v>1.4930555555555556E-3</v>
      </c>
    </row>
    <row r="72" spans="1:13" ht="19.2">
      <c r="A72" s="154">
        <v>18</v>
      </c>
      <c r="B72" s="136" t="s">
        <v>133</v>
      </c>
      <c r="C72" s="136" t="s">
        <v>134</v>
      </c>
      <c r="D72" s="135" t="s">
        <v>20</v>
      </c>
      <c r="E72" s="135" t="s">
        <v>21</v>
      </c>
      <c r="F72" s="135" t="s">
        <v>46</v>
      </c>
      <c r="G72" s="135">
        <v>2008</v>
      </c>
      <c r="H72" s="135" t="s">
        <v>109</v>
      </c>
      <c r="I72" s="132"/>
      <c r="J72" s="134"/>
      <c r="K72" s="152">
        <v>1.0416666666666667E-3</v>
      </c>
      <c r="L72" s="144">
        <v>8</v>
      </c>
      <c r="M72" s="150">
        <v>1.5046296296296296E-3</v>
      </c>
    </row>
    <row r="73" spans="1:13" ht="19.2">
      <c r="A73" s="141">
        <v>19</v>
      </c>
      <c r="B73" s="136" t="s">
        <v>135</v>
      </c>
      <c r="C73" s="136" t="s">
        <v>45</v>
      </c>
      <c r="D73" s="135" t="s">
        <v>20</v>
      </c>
      <c r="E73" s="135" t="s">
        <v>21</v>
      </c>
      <c r="F73" s="135" t="s">
        <v>46</v>
      </c>
      <c r="G73" s="135">
        <v>2008</v>
      </c>
      <c r="H73" s="135" t="s">
        <v>109</v>
      </c>
      <c r="I73" s="132"/>
      <c r="J73" s="134"/>
      <c r="K73" s="152">
        <v>1.0416666666666667E-3</v>
      </c>
      <c r="L73" s="144">
        <v>10</v>
      </c>
      <c r="M73" s="151">
        <v>1.6203703703703703E-3</v>
      </c>
    </row>
    <row r="74" spans="1:13" ht="7.2" customHeight="1"/>
    <row r="75" spans="1:13" s="410" customFormat="1" ht="19.2">
      <c r="A75" s="422" t="s">
        <v>84</v>
      </c>
      <c r="B75" s="423"/>
      <c r="C75" s="423"/>
      <c r="D75" s="424"/>
      <c r="E75" s="424"/>
      <c r="F75" s="424"/>
      <c r="G75" s="424"/>
      <c r="H75" s="424"/>
      <c r="I75" s="425"/>
      <c r="J75" s="426"/>
      <c r="K75" s="427"/>
      <c r="L75" s="428"/>
      <c r="M75" s="429"/>
    </row>
    <row r="76" spans="1:13" ht="16.8">
      <c r="A76" s="167" t="s">
        <v>5</v>
      </c>
      <c r="B76" s="167" t="s">
        <v>6</v>
      </c>
      <c r="C76" s="167" t="s">
        <v>7</v>
      </c>
      <c r="D76" s="167" t="s">
        <v>8</v>
      </c>
      <c r="E76" s="167" t="s">
        <v>9</v>
      </c>
      <c r="F76" s="167" t="s">
        <v>10</v>
      </c>
      <c r="G76" s="167" t="s">
        <v>11</v>
      </c>
      <c r="H76" s="167" t="s">
        <v>12</v>
      </c>
      <c r="I76" s="167" t="s">
        <v>13</v>
      </c>
      <c r="J76" s="167" t="s">
        <v>14</v>
      </c>
      <c r="K76" s="167" t="s">
        <v>15</v>
      </c>
      <c r="L76" s="421" t="s">
        <v>16</v>
      </c>
      <c r="M76" s="167" t="s">
        <v>17</v>
      </c>
    </row>
    <row r="77" spans="1:13" ht="17.399999999999999">
      <c r="A77" s="170">
        <v>1</v>
      </c>
      <c r="B77" s="163" t="s">
        <v>136</v>
      </c>
      <c r="C77" s="163" t="s">
        <v>137</v>
      </c>
      <c r="D77" s="161" t="s">
        <v>20</v>
      </c>
      <c r="E77" s="161" t="s">
        <v>87</v>
      </c>
      <c r="F77" s="161" t="s">
        <v>35</v>
      </c>
      <c r="G77" s="161">
        <v>2007</v>
      </c>
      <c r="H77" s="161" t="s">
        <v>138</v>
      </c>
      <c r="I77" s="156"/>
      <c r="J77" s="156"/>
      <c r="K77" s="173">
        <v>8.6805555555555551E-4</v>
      </c>
      <c r="L77" s="171">
        <v>2</v>
      </c>
      <c r="M77" s="172">
        <v>9.837962962962962E-4</v>
      </c>
    </row>
    <row r="78" spans="1:13" ht="19.2">
      <c r="A78" s="168">
        <v>2</v>
      </c>
      <c r="B78" s="163" t="s">
        <v>139</v>
      </c>
      <c r="C78" s="163" t="s">
        <v>126</v>
      </c>
      <c r="D78" s="161" t="s">
        <v>20</v>
      </c>
      <c r="E78" s="161" t="s">
        <v>87</v>
      </c>
      <c r="F78" s="161" t="s">
        <v>38</v>
      </c>
      <c r="G78" s="161">
        <v>2008</v>
      </c>
      <c r="H78" s="161" t="s">
        <v>138</v>
      </c>
      <c r="I78" s="157"/>
      <c r="J78" s="159"/>
      <c r="K78" s="173">
        <v>9.7222222222222209E-4</v>
      </c>
      <c r="L78" s="171">
        <v>2</v>
      </c>
      <c r="M78" s="172">
        <v>1.0879629629629629E-3</v>
      </c>
    </row>
    <row r="79" spans="1:13" ht="19.2">
      <c r="A79" s="169">
        <v>3</v>
      </c>
      <c r="B79" s="162" t="s">
        <v>140</v>
      </c>
      <c r="C79" s="162" t="s">
        <v>141</v>
      </c>
      <c r="D79" s="161" t="s">
        <v>20</v>
      </c>
      <c r="E79" s="161" t="s">
        <v>87</v>
      </c>
      <c r="F79" s="161" t="s">
        <v>61</v>
      </c>
      <c r="G79" s="161">
        <v>2008</v>
      </c>
      <c r="H79" s="161" t="s">
        <v>138</v>
      </c>
      <c r="I79" s="158"/>
      <c r="J79" s="160"/>
      <c r="K79" s="173">
        <v>8.564814814814815E-4</v>
      </c>
      <c r="L79" s="171">
        <v>5</v>
      </c>
      <c r="M79" s="172">
        <v>1.1458333333333333E-3</v>
      </c>
    </row>
    <row r="80" spans="1:13" ht="17.399999999999999">
      <c r="A80" s="166">
        <v>4</v>
      </c>
      <c r="B80" s="163" t="s">
        <v>142</v>
      </c>
      <c r="C80" s="163" t="s">
        <v>143</v>
      </c>
      <c r="D80" s="161" t="s">
        <v>20</v>
      </c>
      <c r="E80" s="161" t="s">
        <v>87</v>
      </c>
      <c r="F80" s="161" t="s">
        <v>35</v>
      </c>
      <c r="G80" s="161">
        <v>2007</v>
      </c>
      <c r="H80" s="161" t="s">
        <v>138</v>
      </c>
      <c r="I80" s="156"/>
      <c r="J80" s="156"/>
      <c r="K80" s="173">
        <v>1.0995370370370371E-3</v>
      </c>
      <c r="L80" s="171">
        <v>4</v>
      </c>
      <c r="M80" s="172">
        <v>1.3310185185185185E-3</v>
      </c>
    </row>
    <row r="81" spans="1:13" ht="19.2">
      <c r="A81" s="166">
        <v>5</v>
      </c>
      <c r="B81" s="162" t="s">
        <v>144</v>
      </c>
      <c r="C81" s="162" t="s">
        <v>48</v>
      </c>
      <c r="D81" s="161" t="s">
        <v>20</v>
      </c>
      <c r="E81" s="161" t="s">
        <v>87</v>
      </c>
      <c r="F81" s="161" t="s">
        <v>49</v>
      </c>
      <c r="G81" s="161">
        <v>2008</v>
      </c>
      <c r="H81" s="161" t="s">
        <v>138</v>
      </c>
      <c r="I81" s="174"/>
      <c r="J81" s="175"/>
      <c r="K81" s="173">
        <v>1.0763888888888889E-3</v>
      </c>
      <c r="L81" s="171">
        <v>5</v>
      </c>
      <c r="M81" s="172">
        <v>1.3657407407407407E-3</v>
      </c>
    </row>
    <row r="82" spans="1:13" ht="17.399999999999999">
      <c r="A82" s="166">
        <v>6</v>
      </c>
      <c r="B82" s="165" t="s">
        <v>145</v>
      </c>
      <c r="C82" s="165" t="s">
        <v>146</v>
      </c>
      <c r="D82" s="161" t="s">
        <v>20</v>
      </c>
      <c r="E82" s="161" t="s">
        <v>87</v>
      </c>
      <c r="F82" s="161" t="s">
        <v>80</v>
      </c>
      <c r="G82" s="161">
        <v>2008</v>
      </c>
      <c r="H82" s="161" t="s">
        <v>138</v>
      </c>
      <c r="I82" s="155"/>
      <c r="J82" s="155"/>
      <c r="K82" s="173">
        <v>9.2592592592592585E-4</v>
      </c>
      <c r="L82" s="171">
        <v>9</v>
      </c>
      <c r="M82" s="172">
        <v>1.4467592592592592E-3</v>
      </c>
    </row>
    <row r="83" spans="1:13" ht="19.2">
      <c r="A83" s="166">
        <v>7</v>
      </c>
      <c r="B83" s="162" t="s">
        <v>147</v>
      </c>
      <c r="C83" s="162" t="s">
        <v>148</v>
      </c>
      <c r="D83" s="161" t="s">
        <v>20</v>
      </c>
      <c r="E83" s="161" t="s">
        <v>87</v>
      </c>
      <c r="F83" s="161" t="s">
        <v>41</v>
      </c>
      <c r="G83" s="161">
        <v>2008</v>
      </c>
      <c r="H83" s="164" t="s">
        <v>138</v>
      </c>
      <c r="I83" s="174"/>
      <c r="J83" s="175"/>
      <c r="K83" s="173">
        <v>1.0763888888888889E-3</v>
      </c>
      <c r="L83" s="171">
        <v>8</v>
      </c>
      <c r="M83" s="172">
        <v>1.5393518518518519E-3</v>
      </c>
    </row>
    <row r="84" spans="1:13" ht="20.399999999999999" customHeight="1"/>
    <row r="85" spans="1:13" ht="22.8">
      <c r="A85" s="177" t="s">
        <v>0</v>
      </c>
      <c r="B85" s="176"/>
      <c r="C85" s="194" t="s">
        <v>149</v>
      </c>
      <c r="D85" s="176"/>
      <c r="E85" s="435" t="s">
        <v>150</v>
      </c>
      <c r="F85" s="435"/>
      <c r="G85" s="435"/>
      <c r="H85" s="435"/>
      <c r="I85" s="435"/>
      <c r="J85" s="176"/>
      <c r="K85" s="281" t="s">
        <v>3</v>
      </c>
      <c r="L85" s="282">
        <v>5.7870370370370366E-5</v>
      </c>
      <c r="M85" s="176"/>
    </row>
    <row r="86" spans="1:13" ht="17.399999999999999">
      <c r="A86" s="177" t="s">
        <v>4</v>
      </c>
      <c r="B86" s="176"/>
      <c r="C86" s="176"/>
      <c r="D86" s="176"/>
      <c r="E86" s="176"/>
      <c r="F86" s="176"/>
      <c r="G86" s="176"/>
      <c r="H86" s="179"/>
      <c r="I86" s="176"/>
      <c r="J86" s="176"/>
      <c r="K86" s="176"/>
      <c r="L86" s="176"/>
      <c r="M86" s="176"/>
    </row>
    <row r="87" spans="1:13" ht="16.8">
      <c r="A87" s="192" t="s">
        <v>5</v>
      </c>
      <c r="B87" s="192" t="s">
        <v>6</v>
      </c>
      <c r="C87" s="192" t="s">
        <v>7</v>
      </c>
      <c r="D87" s="192" t="s">
        <v>8</v>
      </c>
      <c r="E87" s="192" t="s">
        <v>9</v>
      </c>
      <c r="F87" s="192" t="s">
        <v>10</v>
      </c>
      <c r="G87" s="192" t="s">
        <v>11</v>
      </c>
      <c r="H87" s="192" t="s">
        <v>12</v>
      </c>
      <c r="I87" s="192" t="s">
        <v>13</v>
      </c>
      <c r="J87" s="192" t="s">
        <v>14</v>
      </c>
      <c r="K87" s="192" t="s">
        <v>15</v>
      </c>
      <c r="L87" s="193" t="s">
        <v>16</v>
      </c>
      <c r="M87" s="192" t="s">
        <v>17</v>
      </c>
    </row>
    <row r="88" spans="1:13" ht="17.399999999999999">
      <c r="A88" s="195">
        <v>1</v>
      </c>
      <c r="B88" s="187" t="s">
        <v>151</v>
      </c>
      <c r="C88" s="187" t="s">
        <v>152</v>
      </c>
      <c r="D88" s="185" t="s">
        <v>20</v>
      </c>
      <c r="E88" s="185" t="s">
        <v>21</v>
      </c>
      <c r="F88" s="185" t="s">
        <v>35</v>
      </c>
      <c r="G88" s="185">
        <v>2005</v>
      </c>
      <c r="H88" s="185" t="s">
        <v>153</v>
      </c>
      <c r="I88" s="180"/>
      <c r="J88" s="180"/>
      <c r="K88" s="204">
        <v>7.291666666666667E-4</v>
      </c>
      <c r="L88" s="196">
        <v>1</v>
      </c>
      <c r="M88" s="202">
        <v>7.8703703703703705E-4</v>
      </c>
    </row>
    <row r="89" spans="1:13" ht="19.2">
      <c r="A89" s="195">
        <v>2</v>
      </c>
      <c r="B89" s="187" t="s">
        <v>154</v>
      </c>
      <c r="C89" s="187" t="s">
        <v>155</v>
      </c>
      <c r="D89" s="185" t="s">
        <v>20</v>
      </c>
      <c r="E89" s="185" t="s">
        <v>21</v>
      </c>
      <c r="F89" s="185" t="s">
        <v>35</v>
      </c>
      <c r="G89" s="185">
        <v>2005</v>
      </c>
      <c r="H89" s="185" t="s">
        <v>153</v>
      </c>
      <c r="I89" s="181"/>
      <c r="J89" s="183"/>
      <c r="K89" s="204">
        <v>7.9861111111111105E-4</v>
      </c>
      <c r="L89" s="197">
        <v>0</v>
      </c>
      <c r="M89" s="201">
        <v>7.9861111111111105E-4</v>
      </c>
    </row>
    <row r="90" spans="1:13" ht="19.2">
      <c r="A90" s="195">
        <v>3</v>
      </c>
      <c r="B90" s="186" t="s">
        <v>156</v>
      </c>
      <c r="C90" s="187" t="s">
        <v>157</v>
      </c>
      <c r="D90" s="185" t="s">
        <v>20</v>
      </c>
      <c r="E90" s="185" t="s">
        <v>21</v>
      </c>
      <c r="F90" s="185" t="s">
        <v>41</v>
      </c>
      <c r="G90" s="185">
        <v>2005</v>
      </c>
      <c r="H90" s="185" t="s">
        <v>153</v>
      </c>
      <c r="I90" s="182"/>
      <c r="J90" s="184"/>
      <c r="K90" s="204">
        <v>6.8287037037037025E-4</v>
      </c>
      <c r="L90" s="197">
        <v>4</v>
      </c>
      <c r="M90" s="202">
        <v>9.1435185185185174E-4</v>
      </c>
    </row>
    <row r="91" spans="1:13" ht="17.399999999999999">
      <c r="A91" s="178">
        <v>4</v>
      </c>
      <c r="B91" s="187" t="s">
        <v>158</v>
      </c>
      <c r="C91" s="187" t="s">
        <v>159</v>
      </c>
      <c r="D91" s="185" t="s">
        <v>20</v>
      </c>
      <c r="E91" s="185" t="s">
        <v>21</v>
      </c>
      <c r="F91" s="185" t="s">
        <v>49</v>
      </c>
      <c r="G91" s="185">
        <v>2005</v>
      </c>
      <c r="H91" s="185" t="s">
        <v>153</v>
      </c>
      <c r="I91" s="180"/>
      <c r="J91" s="180"/>
      <c r="K91" s="204">
        <v>6.8287037037037025E-4</v>
      </c>
      <c r="L91" s="197">
        <v>5</v>
      </c>
      <c r="M91" s="203">
        <v>9.7222222222222209E-4</v>
      </c>
    </row>
    <row r="92" spans="1:13" ht="17.399999999999999">
      <c r="A92" s="178">
        <v>5</v>
      </c>
      <c r="B92" s="205" t="s">
        <v>160</v>
      </c>
      <c r="C92" s="191" t="s">
        <v>161</v>
      </c>
      <c r="D92" s="185" t="s">
        <v>20</v>
      </c>
      <c r="E92" s="185" t="s">
        <v>21</v>
      </c>
      <c r="F92" s="185" t="s">
        <v>35</v>
      </c>
      <c r="G92" s="185">
        <v>2005</v>
      </c>
      <c r="H92" s="185" t="s">
        <v>153</v>
      </c>
      <c r="I92" s="180"/>
      <c r="J92" s="180"/>
      <c r="K92" s="204">
        <v>7.407407407407407E-4</v>
      </c>
      <c r="L92" s="197">
        <v>4</v>
      </c>
      <c r="M92" s="201">
        <v>9.7222222222222219E-4</v>
      </c>
    </row>
    <row r="93" spans="1:13" ht="17.399999999999999">
      <c r="A93" s="178">
        <v>6</v>
      </c>
      <c r="B93" s="186" t="s">
        <v>132</v>
      </c>
      <c r="C93" s="187" t="s">
        <v>102</v>
      </c>
      <c r="D93" s="185" t="s">
        <v>20</v>
      </c>
      <c r="E93" s="185" t="s">
        <v>21</v>
      </c>
      <c r="F93" s="185" t="s">
        <v>162</v>
      </c>
      <c r="G93" s="185">
        <v>2005</v>
      </c>
      <c r="H93" s="185" t="s">
        <v>153</v>
      </c>
      <c r="I93" s="180"/>
      <c r="J93" s="180"/>
      <c r="K93" s="204">
        <v>7.175925925925927E-4</v>
      </c>
      <c r="L93" s="197">
        <v>5</v>
      </c>
      <c r="M93" s="202">
        <v>1.0069444444444444E-3</v>
      </c>
    </row>
    <row r="94" spans="1:13" ht="19.2">
      <c r="A94" s="178">
        <v>7</v>
      </c>
      <c r="B94" s="198" t="s">
        <v>163</v>
      </c>
      <c r="C94" s="188" t="s">
        <v>164</v>
      </c>
      <c r="D94" s="185" t="s">
        <v>20</v>
      </c>
      <c r="E94" s="185" t="s">
        <v>21</v>
      </c>
      <c r="F94" s="185" t="s">
        <v>35</v>
      </c>
      <c r="G94" s="185">
        <v>2006</v>
      </c>
      <c r="H94" s="185" t="s">
        <v>153</v>
      </c>
      <c r="I94" s="182"/>
      <c r="J94" s="184"/>
      <c r="K94" s="204">
        <v>8.3333333333333339E-4</v>
      </c>
      <c r="L94" s="197">
        <v>4</v>
      </c>
      <c r="M94" s="202">
        <v>1.0648148148148149E-3</v>
      </c>
    </row>
    <row r="95" spans="1:13" ht="19.2">
      <c r="A95" s="178">
        <v>8</v>
      </c>
      <c r="B95" s="199" t="s">
        <v>165</v>
      </c>
      <c r="C95" s="200" t="s">
        <v>48</v>
      </c>
      <c r="D95" s="185" t="s">
        <v>20</v>
      </c>
      <c r="E95" s="190" t="s">
        <v>21</v>
      </c>
      <c r="F95" s="185" t="s">
        <v>49</v>
      </c>
      <c r="G95" s="190">
        <v>2006</v>
      </c>
      <c r="H95" s="185" t="s">
        <v>153</v>
      </c>
      <c r="I95" s="182"/>
      <c r="J95" s="184"/>
      <c r="K95" s="204">
        <v>8.449074074074075E-4</v>
      </c>
      <c r="L95" s="197">
        <v>4</v>
      </c>
      <c r="M95" s="202">
        <v>1.0763888888888889E-3</v>
      </c>
    </row>
    <row r="96" spans="1:13" ht="19.2">
      <c r="A96" s="178">
        <v>9</v>
      </c>
      <c r="B96" s="198" t="s">
        <v>166</v>
      </c>
      <c r="C96" s="188" t="s">
        <v>102</v>
      </c>
      <c r="D96" s="185" t="s">
        <v>20</v>
      </c>
      <c r="E96" s="185" t="s">
        <v>21</v>
      </c>
      <c r="F96" s="185" t="s">
        <v>49</v>
      </c>
      <c r="G96" s="185">
        <v>2006</v>
      </c>
      <c r="H96" s="185" t="s">
        <v>153</v>
      </c>
      <c r="I96" s="182"/>
      <c r="J96" s="184"/>
      <c r="K96" s="204">
        <v>8.3333333333333339E-4</v>
      </c>
      <c r="L96" s="197">
        <v>5</v>
      </c>
      <c r="M96" s="202">
        <v>1.1226851851851853E-3</v>
      </c>
    </row>
    <row r="97" spans="1:13" ht="19.2">
      <c r="A97" s="178">
        <v>10</v>
      </c>
      <c r="B97" s="186" t="s">
        <v>167</v>
      </c>
      <c r="C97" s="187" t="s">
        <v>168</v>
      </c>
      <c r="D97" s="185" t="s">
        <v>20</v>
      </c>
      <c r="E97" s="185" t="s">
        <v>21</v>
      </c>
      <c r="F97" s="185" t="s">
        <v>38</v>
      </c>
      <c r="G97" s="189">
        <v>2005</v>
      </c>
      <c r="H97" s="185" t="s">
        <v>153</v>
      </c>
      <c r="I97" s="182"/>
      <c r="J97" s="184"/>
      <c r="K97" s="204">
        <v>8.564814814814815E-4</v>
      </c>
      <c r="L97" s="197">
        <v>5</v>
      </c>
      <c r="M97" s="202">
        <v>1.1458333333333333E-3</v>
      </c>
    </row>
    <row r="98" spans="1:13" ht="17.399999999999999">
      <c r="A98" s="178">
        <v>11</v>
      </c>
      <c r="B98" s="187" t="s">
        <v>169</v>
      </c>
      <c r="C98" s="187" t="s">
        <v>170</v>
      </c>
      <c r="D98" s="185" t="s">
        <v>20</v>
      </c>
      <c r="E98" s="185" t="s">
        <v>21</v>
      </c>
      <c r="F98" s="185" t="s">
        <v>35</v>
      </c>
      <c r="G98" s="185">
        <v>2006</v>
      </c>
      <c r="H98" s="185" t="s">
        <v>153</v>
      </c>
      <c r="I98" s="180"/>
      <c r="J98" s="180"/>
      <c r="K98" s="204">
        <v>9.3750000000000007E-4</v>
      </c>
      <c r="L98" s="197">
        <v>5</v>
      </c>
      <c r="M98" s="202">
        <v>1.2268518518518518E-3</v>
      </c>
    </row>
    <row r="99" spans="1:13" ht="7.8" customHeight="1"/>
    <row r="100" spans="1:13" ht="16.8">
      <c r="A100" s="212" t="s">
        <v>84</v>
      </c>
      <c r="B100" s="213"/>
      <c r="C100" s="213"/>
      <c r="D100" s="214"/>
      <c r="E100" s="214"/>
      <c r="F100" s="214"/>
      <c r="G100" s="215"/>
      <c r="H100" s="270"/>
      <c r="I100" s="214"/>
      <c r="J100" s="214"/>
      <c r="K100" s="216"/>
      <c r="L100" s="214"/>
      <c r="M100" s="216"/>
    </row>
    <row r="101" spans="1:13" ht="16.8">
      <c r="A101" s="210" t="s">
        <v>5</v>
      </c>
      <c r="B101" s="210" t="s">
        <v>6</v>
      </c>
      <c r="C101" s="210" t="s">
        <v>7</v>
      </c>
      <c r="D101" s="210" t="s">
        <v>8</v>
      </c>
      <c r="E101" s="210" t="s">
        <v>9</v>
      </c>
      <c r="F101" s="210" t="s">
        <v>10</v>
      </c>
      <c r="G101" s="210" t="s">
        <v>11</v>
      </c>
      <c r="H101" s="210" t="s">
        <v>12</v>
      </c>
      <c r="I101" s="210" t="s">
        <v>13</v>
      </c>
      <c r="J101" s="210" t="s">
        <v>14</v>
      </c>
      <c r="K101" s="210" t="s">
        <v>15</v>
      </c>
      <c r="L101" s="211" t="s">
        <v>16</v>
      </c>
      <c r="M101" s="210" t="s">
        <v>17</v>
      </c>
    </row>
    <row r="102" spans="1:13" ht="19.2">
      <c r="A102" s="217">
        <v>1</v>
      </c>
      <c r="B102" s="209" t="s">
        <v>171</v>
      </c>
      <c r="C102" s="209" t="s">
        <v>172</v>
      </c>
      <c r="D102" s="208" t="s">
        <v>20</v>
      </c>
      <c r="E102" s="208" t="s">
        <v>87</v>
      </c>
      <c r="F102" s="208" t="s">
        <v>38</v>
      </c>
      <c r="G102" s="208">
        <v>2006</v>
      </c>
      <c r="H102" s="208" t="s">
        <v>173</v>
      </c>
      <c r="I102" s="206"/>
      <c r="J102" s="207"/>
      <c r="K102" s="220">
        <v>9.0277777777777784E-4</v>
      </c>
      <c r="L102" s="218">
        <v>1</v>
      </c>
      <c r="M102" s="219">
        <v>9.6064814814814819E-4</v>
      </c>
    </row>
    <row r="103" spans="1:13" ht="19.2">
      <c r="A103" s="402">
        <v>2</v>
      </c>
      <c r="B103" s="403" t="s">
        <v>174</v>
      </c>
      <c r="C103" s="403" t="s">
        <v>175</v>
      </c>
      <c r="D103" s="404" t="s">
        <v>20</v>
      </c>
      <c r="E103" s="404" t="s">
        <v>87</v>
      </c>
      <c r="F103" s="404" t="s">
        <v>35</v>
      </c>
      <c r="G103" s="404">
        <v>2006</v>
      </c>
      <c r="H103" s="404" t="s">
        <v>173</v>
      </c>
      <c r="I103" s="405"/>
      <c r="J103" s="406"/>
      <c r="K103" s="407">
        <v>9.8379629629629642E-4</v>
      </c>
      <c r="L103" s="408">
        <v>8</v>
      </c>
      <c r="M103" s="409">
        <v>1.4467592592592594E-3</v>
      </c>
    </row>
    <row r="104" spans="1:13" ht="20.399999999999999" customHeight="1">
      <c r="A104" s="411"/>
      <c r="B104" s="411"/>
      <c r="C104" s="411"/>
      <c r="D104" s="411"/>
      <c r="E104" s="411"/>
      <c r="F104" s="411"/>
      <c r="G104" s="411"/>
      <c r="H104" s="412"/>
      <c r="I104" s="411"/>
      <c r="J104" s="411"/>
      <c r="K104" s="411"/>
      <c r="L104" s="411"/>
      <c r="M104" s="411"/>
    </row>
    <row r="105" spans="1:13" ht="22.8">
      <c r="A105" s="222" t="s">
        <v>0</v>
      </c>
      <c r="B105" s="230"/>
      <c r="C105" s="230" t="s">
        <v>176</v>
      </c>
      <c r="D105" s="221"/>
      <c r="E105" s="430" t="s">
        <v>177</v>
      </c>
      <c r="F105" s="430"/>
      <c r="G105" s="430"/>
      <c r="H105" s="430"/>
      <c r="I105" s="430"/>
      <c r="J105" s="221"/>
      <c r="K105" s="283" t="s">
        <v>3</v>
      </c>
      <c r="L105" s="284">
        <v>5.7870370370370366E-5</v>
      </c>
      <c r="M105" s="221"/>
    </row>
    <row r="106" spans="1:13" ht="17.399999999999999">
      <c r="A106" s="222" t="s">
        <v>4</v>
      </c>
      <c r="B106" s="221"/>
      <c r="C106" s="221"/>
      <c r="D106" s="221"/>
      <c r="E106" s="221"/>
      <c r="F106" s="221"/>
      <c r="G106" s="221"/>
      <c r="H106" s="223"/>
      <c r="I106" s="221"/>
      <c r="J106" s="221"/>
      <c r="K106" s="221"/>
      <c r="L106" s="221"/>
      <c r="M106" s="221"/>
    </row>
    <row r="107" spans="1:13" ht="17.399999999999999" thickBot="1">
      <c r="A107" s="228" t="s">
        <v>5</v>
      </c>
      <c r="B107" s="228" t="s">
        <v>6</v>
      </c>
      <c r="C107" s="228" t="s">
        <v>7</v>
      </c>
      <c r="D107" s="228" t="s">
        <v>8</v>
      </c>
      <c r="E107" s="228" t="s">
        <v>9</v>
      </c>
      <c r="F107" s="228" t="s">
        <v>10</v>
      </c>
      <c r="G107" s="228" t="s">
        <v>11</v>
      </c>
      <c r="H107" s="228" t="s">
        <v>12</v>
      </c>
      <c r="I107" s="228" t="s">
        <v>13</v>
      </c>
      <c r="J107" s="228" t="s">
        <v>14</v>
      </c>
      <c r="K107" s="228" t="s">
        <v>15</v>
      </c>
      <c r="L107" s="229" t="s">
        <v>16</v>
      </c>
      <c r="M107" s="228" t="s">
        <v>17</v>
      </c>
    </row>
    <row r="108" spans="1:13" ht="19.2">
      <c r="A108" s="231">
        <v>1</v>
      </c>
      <c r="B108" s="227" t="s">
        <v>178</v>
      </c>
      <c r="C108" s="227" t="s">
        <v>179</v>
      </c>
      <c r="D108" s="226" t="s">
        <v>20</v>
      </c>
      <c r="E108" s="226" t="s">
        <v>21</v>
      </c>
      <c r="F108" s="226" t="s">
        <v>162</v>
      </c>
      <c r="G108" s="226">
        <v>2004</v>
      </c>
      <c r="H108" s="226" t="s">
        <v>180</v>
      </c>
      <c r="I108" s="224"/>
      <c r="J108" s="225"/>
      <c r="K108" s="233">
        <v>6.4814814814814813E-4</v>
      </c>
      <c r="L108" s="232">
        <v>0</v>
      </c>
      <c r="M108" s="234">
        <v>6.4814814814814813E-4</v>
      </c>
    </row>
    <row r="109" spans="1:13" ht="7.8" customHeight="1"/>
    <row r="110" spans="1:13" ht="16.8">
      <c r="A110" s="249" t="s">
        <v>84</v>
      </c>
      <c r="B110" s="250"/>
      <c r="C110" s="250"/>
      <c r="D110" s="251"/>
      <c r="E110" s="251"/>
      <c r="F110" s="251"/>
      <c r="G110" s="252"/>
      <c r="H110" s="271"/>
      <c r="I110" s="251"/>
      <c r="J110" s="251"/>
      <c r="K110" s="253"/>
      <c r="L110" s="251"/>
      <c r="M110" s="253"/>
    </row>
    <row r="111" spans="1:13" ht="16.8">
      <c r="A111" s="246" t="s">
        <v>5</v>
      </c>
      <c r="B111" s="246" t="s">
        <v>6</v>
      </c>
      <c r="C111" s="246" t="s">
        <v>7</v>
      </c>
      <c r="D111" s="246" t="s">
        <v>8</v>
      </c>
      <c r="E111" s="246" t="s">
        <v>9</v>
      </c>
      <c r="F111" s="246" t="s">
        <v>10</v>
      </c>
      <c r="G111" s="246" t="s">
        <v>11</v>
      </c>
      <c r="H111" s="246" t="s">
        <v>12</v>
      </c>
      <c r="I111" s="246" t="s">
        <v>13</v>
      </c>
      <c r="J111" s="246" t="s">
        <v>14</v>
      </c>
      <c r="K111" s="246" t="s">
        <v>15</v>
      </c>
      <c r="L111" s="247" t="s">
        <v>16</v>
      </c>
      <c r="M111" s="246" t="s">
        <v>17</v>
      </c>
    </row>
    <row r="112" spans="1:13" ht="19.2">
      <c r="A112" s="256">
        <v>1</v>
      </c>
      <c r="B112" s="241" t="s">
        <v>181</v>
      </c>
      <c r="C112" s="241" t="s">
        <v>182</v>
      </c>
      <c r="D112" s="240" t="s">
        <v>20</v>
      </c>
      <c r="E112" s="240" t="s">
        <v>87</v>
      </c>
      <c r="F112" s="240" t="s">
        <v>35</v>
      </c>
      <c r="G112" s="240">
        <v>2004</v>
      </c>
      <c r="H112" s="240" t="s">
        <v>183</v>
      </c>
      <c r="I112" s="236"/>
      <c r="J112" s="238"/>
      <c r="K112" s="263">
        <v>6.4814814814814813E-4</v>
      </c>
      <c r="L112" s="257">
        <v>1</v>
      </c>
      <c r="M112" s="264">
        <v>7.0601851851851847E-4</v>
      </c>
    </row>
    <row r="113" spans="1:13" ht="19.2">
      <c r="A113" s="254">
        <v>2</v>
      </c>
      <c r="B113" s="241" t="s">
        <v>184</v>
      </c>
      <c r="C113" s="241" t="s">
        <v>155</v>
      </c>
      <c r="D113" s="240" t="s">
        <v>20</v>
      </c>
      <c r="E113" s="240" t="s">
        <v>87</v>
      </c>
      <c r="F113" s="240" t="s">
        <v>35</v>
      </c>
      <c r="G113" s="240">
        <v>2004</v>
      </c>
      <c r="H113" s="240" t="s">
        <v>183</v>
      </c>
      <c r="I113" s="237"/>
      <c r="J113" s="239"/>
      <c r="K113" s="263">
        <v>8.2175925925925917E-4</v>
      </c>
      <c r="L113" s="257">
        <v>1</v>
      </c>
      <c r="M113" s="268">
        <v>8.7962962962962951E-4</v>
      </c>
    </row>
    <row r="114" spans="1:13" ht="19.2">
      <c r="A114" s="255">
        <v>3</v>
      </c>
      <c r="B114" s="241" t="s">
        <v>185</v>
      </c>
      <c r="C114" s="241" t="s">
        <v>186</v>
      </c>
      <c r="D114" s="240" t="s">
        <v>20</v>
      </c>
      <c r="E114" s="240" t="s">
        <v>87</v>
      </c>
      <c r="F114" s="240" t="s">
        <v>38</v>
      </c>
      <c r="G114" s="240">
        <v>2003</v>
      </c>
      <c r="H114" s="240" t="s">
        <v>183</v>
      </c>
      <c r="I114" s="236"/>
      <c r="J114" s="238"/>
      <c r="K114" s="263">
        <v>8.9120370370370362E-4</v>
      </c>
      <c r="L114" s="257">
        <v>1</v>
      </c>
      <c r="M114" s="266">
        <v>9.4907407407407397E-4</v>
      </c>
    </row>
    <row r="115" spans="1:13" ht="17.399999999999999">
      <c r="A115" s="248">
        <v>4</v>
      </c>
      <c r="B115" s="243" t="s">
        <v>145</v>
      </c>
      <c r="C115" s="243" t="s">
        <v>187</v>
      </c>
      <c r="D115" s="240" t="s">
        <v>20</v>
      </c>
      <c r="E115" s="244" t="s">
        <v>87</v>
      </c>
      <c r="F115" s="240" t="s">
        <v>162</v>
      </c>
      <c r="G115" s="244">
        <v>2002</v>
      </c>
      <c r="H115" s="240" t="s">
        <v>183</v>
      </c>
      <c r="I115" s="235"/>
      <c r="J115" s="235"/>
      <c r="K115" s="263">
        <v>8.3333333333333339E-4</v>
      </c>
      <c r="L115" s="257">
        <v>3</v>
      </c>
      <c r="M115" s="265">
        <v>1.0069444444444444E-3</v>
      </c>
    </row>
    <row r="116" spans="1:13" ht="19.2">
      <c r="A116" s="248">
        <v>5</v>
      </c>
      <c r="B116" s="241" t="s">
        <v>188</v>
      </c>
      <c r="C116" s="241" t="s">
        <v>189</v>
      </c>
      <c r="D116" s="240" t="s">
        <v>20</v>
      </c>
      <c r="E116" s="240" t="s">
        <v>87</v>
      </c>
      <c r="F116" s="240" t="s">
        <v>162</v>
      </c>
      <c r="G116" s="240">
        <v>2003</v>
      </c>
      <c r="H116" s="240" t="s">
        <v>183</v>
      </c>
      <c r="I116" s="236"/>
      <c r="J116" s="238"/>
      <c r="K116" s="263">
        <v>8.9120370370370362E-4</v>
      </c>
      <c r="L116" s="257">
        <v>3</v>
      </c>
      <c r="M116" s="269">
        <v>1.0648148148148147E-3</v>
      </c>
    </row>
    <row r="117" spans="1:13" ht="19.2">
      <c r="A117" s="248">
        <v>6</v>
      </c>
      <c r="B117" s="245" t="s">
        <v>190</v>
      </c>
      <c r="C117" s="245" t="s">
        <v>100</v>
      </c>
      <c r="D117" s="240" t="s">
        <v>20</v>
      </c>
      <c r="E117" s="240" t="s">
        <v>87</v>
      </c>
      <c r="F117" s="240" t="s">
        <v>80</v>
      </c>
      <c r="G117" s="240">
        <v>2004</v>
      </c>
      <c r="H117" s="240" t="s">
        <v>183</v>
      </c>
      <c r="I117" s="236"/>
      <c r="J117" s="238"/>
      <c r="K117" s="263">
        <v>7.7546296296296304E-4</v>
      </c>
      <c r="L117" s="257">
        <v>6</v>
      </c>
      <c r="M117" s="268">
        <v>1.1226851851851853E-3</v>
      </c>
    </row>
  </sheetData>
  <mergeCells count="6">
    <mergeCell ref="E105:I105"/>
    <mergeCell ref="E1:J1"/>
    <mergeCell ref="E6:I6"/>
    <mergeCell ref="E21:I21"/>
    <mergeCell ref="E52:I52"/>
    <mergeCell ref="E85:I85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0"/>
  <sheetViews>
    <sheetView workbookViewId="0">
      <selection sqref="A1:B1"/>
    </sheetView>
  </sheetViews>
  <sheetFormatPr baseColWidth="10" defaultRowHeight="14.4"/>
  <cols>
    <col min="2" max="2" width="27.6640625" bestFit="1" customWidth="1"/>
    <col min="3" max="3" width="15.6640625" bestFit="1" customWidth="1"/>
    <col min="4" max="4" width="19.109375" bestFit="1" customWidth="1"/>
    <col min="5" max="5" width="12.88671875" customWidth="1"/>
    <col min="6" max="6" width="29" bestFit="1" customWidth="1"/>
    <col min="7" max="7" width="11.5546875" style="272"/>
    <col min="8" max="9" width="0" hidden="1" customWidth="1"/>
    <col min="11" max="11" width="17.21875" bestFit="1" customWidth="1"/>
    <col min="12" max="12" width="15" bestFit="1" customWidth="1"/>
  </cols>
  <sheetData>
    <row r="1" spans="1:12" ht="17.399999999999999">
      <c r="A1" s="444" t="s">
        <v>191</v>
      </c>
      <c r="B1" s="444"/>
      <c r="C1" s="285" t="s">
        <v>24</v>
      </c>
      <c r="D1" s="285"/>
      <c r="E1" s="445" t="s">
        <v>25</v>
      </c>
      <c r="F1" s="445"/>
      <c r="G1" s="445"/>
      <c r="H1" s="445"/>
      <c r="I1" s="445"/>
      <c r="J1" s="445"/>
      <c r="K1" s="397" t="s">
        <v>3</v>
      </c>
      <c r="L1" s="398">
        <v>5.7870370370370366E-5</v>
      </c>
    </row>
    <row r="2" spans="1:12" ht="7.8" customHeight="1" thickBot="1">
      <c r="A2" s="444"/>
      <c r="B2" s="444"/>
      <c r="C2" s="285"/>
      <c r="D2" s="272"/>
      <c r="E2" s="272"/>
      <c r="F2" s="272"/>
      <c r="H2" s="272"/>
      <c r="I2" s="272"/>
      <c r="J2" s="272"/>
      <c r="K2" s="272"/>
      <c r="L2" s="272"/>
    </row>
    <row r="3" spans="1:12" ht="18" thickBot="1">
      <c r="A3" s="286" t="s">
        <v>5</v>
      </c>
      <c r="B3" s="287" t="s">
        <v>192</v>
      </c>
      <c r="C3" s="287" t="s">
        <v>6</v>
      </c>
      <c r="D3" s="287" t="s">
        <v>7</v>
      </c>
      <c r="E3" s="288" t="s">
        <v>11</v>
      </c>
      <c r="F3" s="287" t="s">
        <v>193</v>
      </c>
      <c r="G3" s="396" t="s">
        <v>12</v>
      </c>
      <c r="H3" s="287" t="s">
        <v>14</v>
      </c>
      <c r="I3" s="287" t="s">
        <v>194</v>
      </c>
      <c r="J3" s="287" t="s">
        <v>15</v>
      </c>
      <c r="K3" s="287" t="s">
        <v>16</v>
      </c>
      <c r="L3" s="289" t="s">
        <v>17</v>
      </c>
    </row>
    <row r="4" spans="1:12" ht="21" customHeight="1">
      <c r="A4" s="449">
        <v>1</v>
      </c>
      <c r="B4" s="290" t="s">
        <v>195</v>
      </c>
      <c r="C4" s="291" t="s">
        <v>42</v>
      </c>
      <c r="D4" s="292" t="s">
        <v>43</v>
      </c>
      <c r="E4" s="293">
        <v>2012</v>
      </c>
      <c r="F4" s="294" t="s">
        <v>22</v>
      </c>
      <c r="G4" s="293" t="s">
        <v>196</v>
      </c>
      <c r="H4" s="295"/>
      <c r="I4" s="296"/>
      <c r="J4" s="297"/>
      <c r="K4" s="298"/>
      <c r="L4" s="299">
        <f>L6</f>
        <v>5.092592592592593E-3</v>
      </c>
    </row>
    <row r="5" spans="1:12" ht="21" customHeight="1">
      <c r="A5" s="450"/>
      <c r="B5" s="300" t="s">
        <v>195</v>
      </c>
      <c r="C5" s="301" t="s">
        <v>18</v>
      </c>
      <c r="D5" s="302" t="s">
        <v>19</v>
      </c>
      <c r="E5" s="303">
        <v>2013</v>
      </c>
      <c r="F5" s="294" t="s">
        <v>22</v>
      </c>
      <c r="G5" s="294" t="s">
        <v>196</v>
      </c>
      <c r="H5" s="295"/>
      <c r="I5" s="296"/>
      <c r="J5" s="304"/>
      <c r="K5" s="305"/>
      <c r="L5" s="306">
        <f>L6</f>
        <v>5.092592592592593E-3</v>
      </c>
    </row>
    <row r="6" spans="1:12" ht="21.6" customHeight="1" thickBot="1">
      <c r="A6" s="451"/>
      <c r="B6" s="307" t="s">
        <v>195</v>
      </c>
      <c r="C6" s="308" t="s">
        <v>31</v>
      </c>
      <c r="D6" s="308" t="s">
        <v>32</v>
      </c>
      <c r="E6" s="293">
        <v>2012</v>
      </c>
      <c r="F6" s="293" t="s">
        <v>22</v>
      </c>
      <c r="G6" s="309" t="s">
        <v>196</v>
      </c>
      <c r="H6" s="310"/>
      <c r="I6" s="311"/>
      <c r="J6" s="312">
        <v>4.2245370370370371E-3</v>
      </c>
      <c r="K6" s="313">
        <v>15</v>
      </c>
      <c r="L6" s="314">
        <f>J6+K6*$L$1</f>
        <v>5.092592592592593E-3</v>
      </c>
    </row>
    <row r="7" spans="1:12" ht="21" customHeight="1">
      <c r="A7" s="455">
        <v>2</v>
      </c>
      <c r="B7" s="315" t="s">
        <v>197</v>
      </c>
      <c r="C7" s="316" t="s">
        <v>52</v>
      </c>
      <c r="D7" s="317" t="s">
        <v>53</v>
      </c>
      <c r="E7" s="318">
        <v>2012</v>
      </c>
      <c r="F7" s="318" t="s">
        <v>49</v>
      </c>
      <c r="G7" s="318" t="s">
        <v>196</v>
      </c>
      <c r="H7" s="295"/>
      <c r="I7" s="296"/>
      <c r="J7" s="297"/>
      <c r="K7" s="298"/>
      <c r="L7" s="299">
        <f>L9</f>
        <v>5.7060185185185174E-3</v>
      </c>
    </row>
    <row r="8" spans="1:12" ht="21" customHeight="1">
      <c r="A8" s="456"/>
      <c r="B8" s="319" t="s">
        <v>197</v>
      </c>
      <c r="C8" s="320" t="s">
        <v>47</v>
      </c>
      <c r="D8" s="308" t="s">
        <v>48</v>
      </c>
      <c r="E8" s="293">
        <v>2012</v>
      </c>
      <c r="F8" s="293" t="s">
        <v>49</v>
      </c>
      <c r="G8" s="293" t="s">
        <v>196</v>
      </c>
      <c r="H8" s="295"/>
      <c r="I8" s="321"/>
      <c r="J8" s="304"/>
      <c r="K8" s="305"/>
      <c r="L8" s="306">
        <f>L9</f>
        <v>5.7060185185185174E-3</v>
      </c>
    </row>
    <row r="9" spans="1:12" ht="21.6" customHeight="1" thickBot="1">
      <c r="A9" s="457"/>
      <c r="B9" s="322" t="s">
        <v>197</v>
      </c>
      <c r="C9" s="323" t="s">
        <v>50</v>
      </c>
      <c r="D9" s="324" t="s">
        <v>51</v>
      </c>
      <c r="E9" s="325">
        <v>2012</v>
      </c>
      <c r="F9" s="325" t="s">
        <v>46</v>
      </c>
      <c r="G9" s="325" t="s">
        <v>196</v>
      </c>
      <c r="H9" s="310"/>
      <c r="I9" s="311"/>
      <c r="J9" s="312">
        <v>5.3009259259259251E-3</v>
      </c>
      <c r="K9" s="313">
        <v>7</v>
      </c>
      <c r="L9" s="314">
        <f>J9+K9*$L$1</f>
        <v>5.7060185185185174E-3</v>
      </c>
    </row>
    <row r="11" spans="1:12" ht="17.399999999999999">
      <c r="A11" s="444" t="s">
        <v>191</v>
      </c>
      <c r="B11" s="444"/>
      <c r="C11" s="285" t="s">
        <v>54</v>
      </c>
      <c r="D11" s="285"/>
      <c r="E11" s="445" t="s">
        <v>198</v>
      </c>
      <c r="F11" s="445"/>
      <c r="G11" s="445"/>
      <c r="H11" s="445"/>
      <c r="I11" s="445"/>
      <c r="J11" s="445"/>
      <c r="K11" s="397" t="s">
        <v>3</v>
      </c>
      <c r="L11" s="399">
        <v>5.7870370370370366E-5</v>
      </c>
    </row>
    <row r="12" spans="1:12" ht="7.2" customHeight="1" thickBot="1">
      <c r="A12" s="444"/>
      <c r="B12" s="444"/>
      <c r="C12" s="285"/>
      <c r="D12" s="272"/>
      <c r="E12" s="272"/>
      <c r="F12" s="272"/>
      <c r="H12" s="272"/>
      <c r="I12" s="272"/>
      <c r="J12" s="272"/>
      <c r="K12" s="272"/>
      <c r="L12" s="272"/>
    </row>
    <row r="13" spans="1:12" ht="18" thickBot="1">
      <c r="A13" s="286" t="s">
        <v>5</v>
      </c>
      <c r="B13" s="287" t="s">
        <v>192</v>
      </c>
      <c r="C13" s="287" t="s">
        <v>6</v>
      </c>
      <c r="D13" s="287" t="s">
        <v>7</v>
      </c>
      <c r="E13" s="288" t="s">
        <v>11</v>
      </c>
      <c r="F13" s="287" t="s">
        <v>193</v>
      </c>
      <c r="G13" s="396" t="s">
        <v>12</v>
      </c>
      <c r="H13" s="287" t="s">
        <v>14</v>
      </c>
      <c r="I13" s="287" t="s">
        <v>194</v>
      </c>
      <c r="J13" s="287" t="s">
        <v>15</v>
      </c>
      <c r="K13" s="287" t="s">
        <v>16</v>
      </c>
      <c r="L13" s="289" t="s">
        <v>17</v>
      </c>
    </row>
    <row r="14" spans="1:12" ht="21" customHeight="1">
      <c r="A14" s="449">
        <v>1</v>
      </c>
      <c r="B14" s="326" t="s">
        <v>199</v>
      </c>
      <c r="C14" s="327" t="s">
        <v>65</v>
      </c>
      <c r="D14" s="328" t="s">
        <v>43</v>
      </c>
      <c r="E14" s="318">
        <v>2009</v>
      </c>
      <c r="F14" s="318" t="s">
        <v>22</v>
      </c>
      <c r="G14" s="318" t="s">
        <v>200</v>
      </c>
      <c r="H14" s="295"/>
      <c r="I14" s="296"/>
      <c r="J14" s="297"/>
      <c r="K14" s="329"/>
      <c r="L14" s="299">
        <f>L16</f>
        <v>2.7546296296296294E-3</v>
      </c>
    </row>
    <row r="15" spans="1:12" ht="21" customHeight="1">
      <c r="A15" s="450"/>
      <c r="B15" s="330" t="s">
        <v>199</v>
      </c>
      <c r="C15" s="292" t="s">
        <v>62</v>
      </c>
      <c r="D15" s="292" t="s">
        <v>27</v>
      </c>
      <c r="E15" s="293">
        <v>2009</v>
      </c>
      <c r="F15" s="293" t="s">
        <v>22</v>
      </c>
      <c r="G15" s="293" t="s">
        <v>200</v>
      </c>
      <c r="H15" s="295"/>
      <c r="I15" s="321"/>
      <c r="J15" s="304"/>
      <c r="K15" s="331"/>
      <c r="L15" s="306">
        <f>L16</f>
        <v>2.7546296296296294E-3</v>
      </c>
    </row>
    <row r="16" spans="1:12" ht="21.6" customHeight="1" thickBot="1">
      <c r="A16" s="451"/>
      <c r="B16" s="307" t="s">
        <v>199</v>
      </c>
      <c r="C16" s="324" t="s">
        <v>85</v>
      </c>
      <c r="D16" s="324" t="s">
        <v>86</v>
      </c>
      <c r="E16" s="325">
        <v>2010</v>
      </c>
      <c r="F16" s="325" t="s">
        <v>22</v>
      </c>
      <c r="G16" s="325" t="s">
        <v>200</v>
      </c>
      <c r="H16" s="310"/>
      <c r="I16" s="311"/>
      <c r="J16" s="312">
        <v>2.6388888888888885E-3</v>
      </c>
      <c r="K16" s="332">
        <v>2</v>
      </c>
      <c r="L16" s="314">
        <f>J16+K16*$L$1</f>
        <v>2.7546296296296294E-3</v>
      </c>
    </row>
    <row r="17" spans="1:12" ht="21" customHeight="1">
      <c r="A17" s="450">
        <v>2</v>
      </c>
      <c r="B17" s="333" t="s">
        <v>201</v>
      </c>
      <c r="C17" s="334" t="s">
        <v>29</v>
      </c>
      <c r="D17" s="335" t="s">
        <v>30</v>
      </c>
      <c r="E17" s="294">
        <v>2011</v>
      </c>
      <c r="F17" s="294" t="s">
        <v>22</v>
      </c>
      <c r="G17" s="294" t="s">
        <v>200</v>
      </c>
      <c r="H17" s="295"/>
      <c r="I17" s="296"/>
      <c r="J17" s="297"/>
      <c r="K17" s="329"/>
      <c r="L17" s="299">
        <f>L19</f>
        <v>2.7893518518518519E-3</v>
      </c>
    </row>
    <row r="18" spans="1:12" ht="21" customHeight="1">
      <c r="A18" s="450"/>
      <c r="B18" s="336" t="s">
        <v>201</v>
      </c>
      <c r="C18" s="320" t="s">
        <v>26</v>
      </c>
      <c r="D18" s="308" t="s">
        <v>27</v>
      </c>
      <c r="E18" s="293">
        <v>2011</v>
      </c>
      <c r="F18" s="293" t="s">
        <v>22</v>
      </c>
      <c r="G18" s="293" t="s">
        <v>200</v>
      </c>
      <c r="H18" s="295"/>
      <c r="I18" s="321"/>
      <c r="J18" s="304"/>
      <c r="K18" s="331"/>
      <c r="L18" s="306">
        <f>L19</f>
        <v>2.7893518518518519E-3</v>
      </c>
    </row>
    <row r="19" spans="1:12" ht="21.6" customHeight="1" thickBot="1">
      <c r="A19" s="451"/>
      <c r="B19" s="337" t="s">
        <v>201</v>
      </c>
      <c r="C19" s="323" t="s">
        <v>63</v>
      </c>
      <c r="D19" s="324" t="s">
        <v>64</v>
      </c>
      <c r="E19" s="325">
        <v>2010</v>
      </c>
      <c r="F19" s="325" t="s">
        <v>22</v>
      </c>
      <c r="G19" s="325" t="s">
        <v>200</v>
      </c>
      <c r="H19" s="310"/>
      <c r="I19" s="311"/>
      <c r="J19" s="312">
        <v>2.673611111111111E-3</v>
      </c>
      <c r="K19" s="332">
        <v>2</v>
      </c>
      <c r="L19" s="314">
        <f>J19+K19*$L$1</f>
        <v>2.7893518518518519E-3</v>
      </c>
    </row>
    <row r="20" spans="1:12" ht="21" customHeight="1">
      <c r="A20" s="450">
        <v>3</v>
      </c>
      <c r="B20" s="400" t="s">
        <v>202</v>
      </c>
      <c r="C20" s="327" t="s">
        <v>71</v>
      </c>
      <c r="D20" s="328" t="s">
        <v>72</v>
      </c>
      <c r="E20" s="318">
        <v>2009</v>
      </c>
      <c r="F20" s="318" t="s">
        <v>61</v>
      </c>
      <c r="G20" s="318" t="s">
        <v>200</v>
      </c>
      <c r="H20" s="295"/>
      <c r="I20" s="296"/>
      <c r="J20" s="304"/>
      <c r="K20" s="329"/>
      <c r="L20" s="299">
        <f>L22</f>
        <v>3.1018518518518522E-3</v>
      </c>
    </row>
    <row r="21" spans="1:12" ht="21" customHeight="1">
      <c r="A21" s="450"/>
      <c r="B21" s="361" t="s">
        <v>202</v>
      </c>
      <c r="C21" s="242" t="s">
        <v>59</v>
      </c>
      <c r="D21" s="242" t="s">
        <v>60</v>
      </c>
      <c r="E21" s="294">
        <v>2009</v>
      </c>
      <c r="F21" s="294" t="s">
        <v>61</v>
      </c>
      <c r="G21" s="294" t="s">
        <v>200</v>
      </c>
      <c r="H21" s="295"/>
      <c r="I21" s="321"/>
      <c r="J21" s="304"/>
      <c r="K21" s="331"/>
      <c r="L21" s="306">
        <f>L22</f>
        <v>3.1018518518518522E-3</v>
      </c>
    </row>
    <row r="22" spans="1:12" ht="21.6" customHeight="1" thickBot="1">
      <c r="A22" s="451"/>
      <c r="B22" s="395" t="s">
        <v>202</v>
      </c>
      <c r="C22" s="324" t="s">
        <v>73</v>
      </c>
      <c r="D22" s="324" t="s">
        <v>74</v>
      </c>
      <c r="E22" s="325">
        <v>2009</v>
      </c>
      <c r="F22" s="325" t="s">
        <v>61</v>
      </c>
      <c r="G22" s="339" t="s">
        <v>200</v>
      </c>
      <c r="H22" s="310"/>
      <c r="I22" s="311"/>
      <c r="J22" s="312">
        <v>2.8703703703703708E-3</v>
      </c>
      <c r="K22" s="332">
        <v>4</v>
      </c>
      <c r="L22" s="314">
        <f>J22+K22*$L$1</f>
        <v>3.1018518518518522E-3</v>
      </c>
    </row>
    <row r="23" spans="1:12" ht="21" customHeight="1">
      <c r="A23" s="452">
        <v>4</v>
      </c>
      <c r="B23" s="340" t="s">
        <v>203</v>
      </c>
      <c r="C23" s="320" t="s">
        <v>75</v>
      </c>
      <c r="D23" s="308" t="s">
        <v>37</v>
      </c>
      <c r="E23" s="293">
        <v>2009</v>
      </c>
      <c r="F23" s="294" t="s">
        <v>38</v>
      </c>
      <c r="G23" s="309" t="s">
        <v>200</v>
      </c>
      <c r="H23" s="295"/>
      <c r="I23" s="296"/>
      <c r="J23" s="304"/>
      <c r="K23" s="329"/>
      <c r="L23" s="299">
        <f>L25</f>
        <v>3.5532407407407409E-3</v>
      </c>
    </row>
    <row r="24" spans="1:12" ht="21" customHeight="1">
      <c r="A24" s="452"/>
      <c r="B24" s="336" t="s">
        <v>203</v>
      </c>
      <c r="C24" s="320" t="s">
        <v>36</v>
      </c>
      <c r="D24" s="308" t="s">
        <v>37</v>
      </c>
      <c r="E24" s="293">
        <v>2012</v>
      </c>
      <c r="F24" s="293" t="s">
        <v>38</v>
      </c>
      <c r="G24" s="293" t="s">
        <v>200</v>
      </c>
      <c r="H24" s="295"/>
      <c r="I24" s="321"/>
      <c r="J24" s="304"/>
      <c r="K24" s="331"/>
      <c r="L24" s="306">
        <f>L25</f>
        <v>3.5532407407407409E-3</v>
      </c>
    </row>
    <row r="25" spans="1:12" ht="21.6" customHeight="1" thickBot="1">
      <c r="A25" s="453"/>
      <c r="B25" s="337" t="s">
        <v>203</v>
      </c>
      <c r="C25" s="323" t="s">
        <v>89</v>
      </c>
      <c r="D25" s="324" t="s">
        <v>90</v>
      </c>
      <c r="E25" s="325">
        <v>2010</v>
      </c>
      <c r="F25" s="325" t="s">
        <v>38</v>
      </c>
      <c r="G25" s="325" t="s">
        <v>200</v>
      </c>
      <c r="H25" s="310"/>
      <c r="I25" s="311"/>
      <c r="J25" s="312">
        <v>2.9745370370370373E-3</v>
      </c>
      <c r="K25" s="332">
        <v>10</v>
      </c>
      <c r="L25" s="314">
        <f>J25+K25*$L$1</f>
        <v>3.5532407407407409E-3</v>
      </c>
    </row>
    <row r="26" spans="1:12" ht="21">
      <c r="A26" s="454">
        <v>5</v>
      </c>
      <c r="B26" s="341" t="s">
        <v>204</v>
      </c>
      <c r="C26" s="267" t="s">
        <v>99</v>
      </c>
      <c r="D26" s="245" t="s">
        <v>100</v>
      </c>
      <c r="E26" s="294">
        <v>2010</v>
      </c>
      <c r="F26" s="294" t="s">
        <v>80</v>
      </c>
      <c r="G26" s="294" t="s">
        <v>200</v>
      </c>
      <c r="H26" s="295"/>
      <c r="I26" s="296"/>
      <c r="J26" s="297"/>
      <c r="K26" s="329"/>
      <c r="L26" s="299">
        <f>L28</f>
        <v>3.9236111111111112E-3</v>
      </c>
    </row>
    <row r="27" spans="1:12" ht="21">
      <c r="A27" s="452"/>
      <c r="B27" s="319" t="s">
        <v>204</v>
      </c>
      <c r="C27" s="245" t="s">
        <v>82</v>
      </c>
      <c r="D27" s="245" t="s">
        <v>83</v>
      </c>
      <c r="E27" s="294">
        <v>2010</v>
      </c>
      <c r="F27" s="294" t="s">
        <v>80</v>
      </c>
      <c r="G27" s="294" t="s">
        <v>200</v>
      </c>
      <c r="H27" s="295"/>
      <c r="I27" s="296"/>
      <c r="J27" s="304"/>
      <c r="K27" s="331"/>
      <c r="L27" s="306">
        <f>L28</f>
        <v>3.9236111111111112E-3</v>
      </c>
    </row>
    <row r="28" spans="1:12" ht="21.6" thickBot="1">
      <c r="A28" s="453"/>
      <c r="B28" s="322" t="s">
        <v>204</v>
      </c>
      <c r="C28" s="342" t="s">
        <v>56</v>
      </c>
      <c r="D28" s="262" t="s">
        <v>81</v>
      </c>
      <c r="E28" s="325">
        <v>2009</v>
      </c>
      <c r="F28" s="325" t="s">
        <v>80</v>
      </c>
      <c r="G28" s="325" t="s">
        <v>200</v>
      </c>
      <c r="H28" s="310"/>
      <c r="I28" s="311"/>
      <c r="J28" s="312">
        <v>2.8819444444444444E-3</v>
      </c>
      <c r="K28" s="332">
        <v>18</v>
      </c>
      <c r="L28" s="314">
        <f>J28+K28*$L$1</f>
        <v>3.9236111111111112E-3</v>
      </c>
    </row>
    <row r="29" spans="1:12" ht="21" customHeight="1">
      <c r="A29" s="446">
        <v>6</v>
      </c>
      <c r="B29" s="340" t="s">
        <v>205</v>
      </c>
      <c r="C29" s="334" t="s">
        <v>95</v>
      </c>
      <c r="D29" s="335" t="s">
        <v>96</v>
      </c>
      <c r="E29" s="294">
        <v>2009</v>
      </c>
      <c r="F29" s="294" t="s">
        <v>41</v>
      </c>
      <c r="G29" s="294" t="s">
        <v>200</v>
      </c>
      <c r="H29" s="295"/>
      <c r="I29" s="296"/>
      <c r="J29" s="297"/>
      <c r="K29" s="329"/>
      <c r="L29" s="299">
        <f>L31</f>
        <v>3.9814814814814817E-3</v>
      </c>
    </row>
    <row r="30" spans="1:12" ht="21" customHeight="1">
      <c r="A30" s="447"/>
      <c r="B30" s="343" t="s">
        <v>205</v>
      </c>
      <c r="C30" s="320" t="s">
        <v>103</v>
      </c>
      <c r="D30" s="308" t="s">
        <v>104</v>
      </c>
      <c r="E30" s="293">
        <v>2010</v>
      </c>
      <c r="F30" s="293" t="s">
        <v>41</v>
      </c>
      <c r="G30" s="293" t="s">
        <v>200</v>
      </c>
      <c r="H30" s="344"/>
      <c r="I30" s="321"/>
      <c r="J30" s="304"/>
      <c r="K30" s="331"/>
      <c r="L30" s="306">
        <f>L31</f>
        <v>3.9814814814814817E-3</v>
      </c>
    </row>
    <row r="31" spans="1:12" ht="21.6" customHeight="1" thickBot="1">
      <c r="A31" s="447"/>
      <c r="B31" s="345" t="s">
        <v>205</v>
      </c>
      <c r="C31" s="346" t="s">
        <v>39</v>
      </c>
      <c r="D31" s="347" t="s">
        <v>40</v>
      </c>
      <c r="E31" s="325">
        <v>2011</v>
      </c>
      <c r="F31" s="325" t="s">
        <v>41</v>
      </c>
      <c r="G31" s="325" t="s">
        <v>200</v>
      </c>
      <c r="H31" s="310"/>
      <c r="I31" s="311"/>
      <c r="J31" s="312">
        <v>3.2291666666666666E-3</v>
      </c>
      <c r="K31" s="332">
        <v>13</v>
      </c>
      <c r="L31" s="314">
        <f>J31+K31*$L$1</f>
        <v>3.9814814814814817E-3</v>
      </c>
    </row>
    <row r="32" spans="1:12" ht="21" customHeight="1">
      <c r="A32" s="446">
        <v>7</v>
      </c>
      <c r="B32" s="334" t="s">
        <v>206</v>
      </c>
      <c r="C32" s="259" t="s">
        <v>44</v>
      </c>
      <c r="D32" s="242" t="s">
        <v>45</v>
      </c>
      <c r="E32" s="294">
        <v>2011</v>
      </c>
      <c r="F32" s="294" t="s">
        <v>46</v>
      </c>
      <c r="G32" s="294" t="s">
        <v>200</v>
      </c>
      <c r="H32" s="295"/>
      <c r="I32" s="296"/>
      <c r="J32" s="297"/>
      <c r="K32" s="329"/>
      <c r="L32" s="299">
        <f>L34</f>
        <v>4.6064814814814814E-3</v>
      </c>
    </row>
    <row r="33" spans="1:12" ht="21" customHeight="1">
      <c r="A33" s="447"/>
      <c r="B33" s="320" t="s">
        <v>206</v>
      </c>
      <c r="C33" s="260" t="s">
        <v>33</v>
      </c>
      <c r="D33" s="261" t="s">
        <v>34</v>
      </c>
      <c r="E33" s="293">
        <v>2011</v>
      </c>
      <c r="F33" s="293" t="s">
        <v>35</v>
      </c>
      <c r="G33" s="309" t="s">
        <v>200</v>
      </c>
      <c r="H33" s="295"/>
      <c r="I33" s="296"/>
      <c r="J33" s="304"/>
      <c r="K33" s="331"/>
      <c r="L33" s="306">
        <f>L34</f>
        <v>4.6064814814814814E-3</v>
      </c>
    </row>
    <row r="34" spans="1:12" ht="21.6" customHeight="1" thickBot="1">
      <c r="A34" s="448"/>
      <c r="B34" s="323" t="s">
        <v>206</v>
      </c>
      <c r="C34" s="323" t="s">
        <v>76</v>
      </c>
      <c r="D34" s="324" t="s">
        <v>77</v>
      </c>
      <c r="E34" s="325">
        <v>2010</v>
      </c>
      <c r="F34" s="325" t="s">
        <v>35</v>
      </c>
      <c r="G34" s="348" t="s">
        <v>200</v>
      </c>
      <c r="H34" s="310"/>
      <c r="I34" s="311"/>
      <c r="J34" s="312">
        <v>4.0856481481481481E-3</v>
      </c>
      <c r="K34" s="332">
        <v>9</v>
      </c>
      <c r="L34" s="314">
        <f>J34+K34*$L$1</f>
        <v>4.6064814814814814E-3</v>
      </c>
    </row>
    <row r="36" spans="1:12" ht="17.399999999999999">
      <c r="A36" s="444" t="s">
        <v>191</v>
      </c>
      <c r="B36" s="444"/>
      <c r="C36" s="285" t="s">
        <v>105</v>
      </c>
      <c r="D36" s="285"/>
      <c r="E36" s="349" t="s">
        <v>106</v>
      </c>
      <c r="F36" s="349"/>
      <c r="G36" s="349"/>
      <c r="H36" s="349"/>
      <c r="I36" s="350"/>
      <c r="J36" s="351"/>
      <c r="K36" s="397" t="s">
        <v>3</v>
      </c>
      <c r="L36" s="399">
        <v>5.7870370370370366E-5</v>
      </c>
    </row>
    <row r="37" spans="1:12" ht="7.2" customHeight="1" thickBot="1">
      <c r="A37" s="444"/>
      <c r="B37" s="444"/>
      <c r="C37" s="285"/>
      <c r="D37" s="272"/>
      <c r="E37" s="272"/>
      <c r="F37" s="272"/>
      <c r="H37" s="272"/>
      <c r="I37" s="272"/>
      <c r="J37" s="272"/>
      <c r="K37" s="272"/>
      <c r="L37" s="272"/>
    </row>
    <row r="38" spans="1:12" ht="18" thickBot="1">
      <c r="A38" s="286" t="s">
        <v>5</v>
      </c>
      <c r="B38" s="287" t="s">
        <v>192</v>
      </c>
      <c r="C38" s="287" t="s">
        <v>6</v>
      </c>
      <c r="D38" s="287" t="s">
        <v>7</v>
      </c>
      <c r="E38" s="288" t="s">
        <v>11</v>
      </c>
      <c r="F38" s="287" t="s">
        <v>193</v>
      </c>
      <c r="G38" s="396" t="s">
        <v>12</v>
      </c>
      <c r="H38" s="287" t="s">
        <v>14</v>
      </c>
      <c r="I38" s="287" t="s">
        <v>194</v>
      </c>
      <c r="J38" s="287" t="s">
        <v>15</v>
      </c>
      <c r="K38" s="287" t="s">
        <v>16</v>
      </c>
      <c r="L38" s="289" t="s">
        <v>17</v>
      </c>
    </row>
    <row r="39" spans="1:12" ht="21">
      <c r="A39" s="436">
        <v>1</v>
      </c>
      <c r="B39" s="336" t="s">
        <v>207</v>
      </c>
      <c r="C39" s="320" t="s">
        <v>75</v>
      </c>
      <c r="D39" s="308" t="s">
        <v>86</v>
      </c>
      <c r="E39" s="293">
        <v>2008</v>
      </c>
      <c r="F39" s="293" t="s">
        <v>22</v>
      </c>
      <c r="G39" s="309" t="s">
        <v>208</v>
      </c>
      <c r="H39" s="295"/>
      <c r="I39" s="296"/>
      <c r="J39" s="297"/>
      <c r="K39" s="329"/>
      <c r="L39" s="299">
        <f>L41</f>
        <v>2.7546296296296294E-3</v>
      </c>
    </row>
    <row r="40" spans="1:12" ht="21">
      <c r="A40" s="436"/>
      <c r="B40" s="333" t="s">
        <v>207</v>
      </c>
      <c r="C40" s="334" t="s">
        <v>56</v>
      </c>
      <c r="D40" s="335" t="s">
        <v>57</v>
      </c>
      <c r="E40" s="294">
        <v>2009</v>
      </c>
      <c r="F40" s="294" t="s">
        <v>22</v>
      </c>
      <c r="G40" s="294" t="s">
        <v>208</v>
      </c>
      <c r="H40" s="344"/>
      <c r="I40" s="321"/>
      <c r="J40" s="304"/>
      <c r="K40" s="331"/>
      <c r="L40" s="306">
        <f>L41</f>
        <v>2.7546296296296294E-3</v>
      </c>
    </row>
    <row r="41" spans="1:12" ht="21.6" thickBot="1">
      <c r="A41" s="437"/>
      <c r="B41" s="337" t="s">
        <v>207</v>
      </c>
      <c r="C41" s="323" t="s">
        <v>107</v>
      </c>
      <c r="D41" s="324" t="s">
        <v>108</v>
      </c>
      <c r="E41" s="325">
        <v>2008</v>
      </c>
      <c r="F41" s="325" t="s">
        <v>22</v>
      </c>
      <c r="G41" s="325" t="s">
        <v>208</v>
      </c>
      <c r="H41" s="310"/>
      <c r="I41" s="311"/>
      <c r="J41" s="312">
        <v>2.5231481481481481E-3</v>
      </c>
      <c r="K41" s="332">
        <v>4</v>
      </c>
      <c r="L41" s="314">
        <f>J41+K41*$L$1</f>
        <v>2.7546296296296294E-3</v>
      </c>
    </row>
    <row r="42" spans="1:12" ht="21">
      <c r="A42" s="436">
        <v>2</v>
      </c>
      <c r="B42" s="320" t="s">
        <v>209</v>
      </c>
      <c r="C42" s="261" t="s">
        <v>110</v>
      </c>
      <c r="D42" s="261" t="s">
        <v>111</v>
      </c>
      <c r="E42" s="293">
        <v>2008</v>
      </c>
      <c r="F42" s="293" t="s">
        <v>35</v>
      </c>
      <c r="G42" s="293" t="s">
        <v>208</v>
      </c>
      <c r="H42" s="295"/>
      <c r="I42" s="296"/>
      <c r="J42" s="297"/>
      <c r="K42" s="329"/>
      <c r="L42" s="299">
        <f>L44</f>
        <v>3.0555555555555553E-3</v>
      </c>
    </row>
    <row r="43" spans="1:12" ht="21">
      <c r="A43" s="436"/>
      <c r="B43" s="320" t="s">
        <v>209</v>
      </c>
      <c r="C43" s="258" t="s">
        <v>91</v>
      </c>
      <c r="D43" s="258" t="s">
        <v>92</v>
      </c>
      <c r="E43" s="303">
        <v>2009</v>
      </c>
      <c r="F43" s="303" t="s">
        <v>35</v>
      </c>
      <c r="G43" s="294" t="s">
        <v>208</v>
      </c>
      <c r="H43" s="344"/>
      <c r="I43" s="321"/>
      <c r="J43" s="304"/>
      <c r="K43" s="331"/>
      <c r="L43" s="306">
        <f>L44</f>
        <v>3.0555555555555553E-3</v>
      </c>
    </row>
    <row r="44" spans="1:12" ht="21.6" thickBot="1">
      <c r="A44" s="437"/>
      <c r="B44" s="324" t="s">
        <v>209</v>
      </c>
      <c r="C44" s="352" t="s">
        <v>113</v>
      </c>
      <c r="D44" s="352" t="s">
        <v>114</v>
      </c>
      <c r="E44" s="353">
        <v>2008</v>
      </c>
      <c r="F44" s="353" t="s">
        <v>35</v>
      </c>
      <c r="G44" s="353" t="s">
        <v>208</v>
      </c>
      <c r="H44" s="310"/>
      <c r="I44" s="311"/>
      <c r="J44" s="312">
        <v>2.6504629629629625E-3</v>
      </c>
      <c r="K44" s="332">
        <v>7</v>
      </c>
      <c r="L44" s="314">
        <f>J44+K44*$L$1</f>
        <v>3.0555555555555553E-3</v>
      </c>
    </row>
    <row r="45" spans="1:12" ht="21">
      <c r="A45" s="436">
        <v>3</v>
      </c>
      <c r="B45" s="336" t="s">
        <v>210</v>
      </c>
      <c r="C45" s="260" t="s">
        <v>139</v>
      </c>
      <c r="D45" s="261" t="s">
        <v>126</v>
      </c>
      <c r="E45" s="293">
        <v>2008</v>
      </c>
      <c r="F45" s="293" t="s">
        <v>38</v>
      </c>
      <c r="G45" s="309" t="s">
        <v>208</v>
      </c>
      <c r="H45" s="295"/>
      <c r="I45" s="296"/>
      <c r="J45" s="354"/>
      <c r="K45" s="329"/>
      <c r="L45" s="306">
        <f>L47</f>
        <v>3.3680555555555551E-3</v>
      </c>
    </row>
    <row r="46" spans="1:12" ht="21">
      <c r="A46" s="436"/>
      <c r="B46" s="340" t="s">
        <v>210</v>
      </c>
      <c r="C46" s="334" t="s">
        <v>66</v>
      </c>
      <c r="D46" s="335" t="s">
        <v>67</v>
      </c>
      <c r="E46" s="294">
        <v>2009</v>
      </c>
      <c r="F46" s="294" t="s">
        <v>38</v>
      </c>
      <c r="G46" s="355" t="s">
        <v>208</v>
      </c>
      <c r="H46" s="356"/>
      <c r="I46" s="357"/>
      <c r="J46" s="358"/>
      <c r="K46" s="331"/>
      <c r="L46" s="306">
        <f>L47</f>
        <v>3.3680555555555551E-3</v>
      </c>
    </row>
    <row r="47" spans="1:12" ht="21.6" thickBot="1">
      <c r="A47" s="437"/>
      <c r="B47" s="345" t="s">
        <v>210</v>
      </c>
      <c r="C47" s="323" t="s">
        <v>93</v>
      </c>
      <c r="D47" s="324" t="s">
        <v>94</v>
      </c>
      <c r="E47" s="325">
        <v>2009</v>
      </c>
      <c r="F47" s="325" t="s">
        <v>38</v>
      </c>
      <c r="G47" s="339" t="s">
        <v>208</v>
      </c>
      <c r="H47" s="359"/>
      <c r="I47" s="360"/>
      <c r="J47" s="312">
        <v>2.8472222222222219E-3</v>
      </c>
      <c r="K47" s="332">
        <v>9</v>
      </c>
      <c r="L47" s="314">
        <f>J47+K47*$L$1</f>
        <v>3.3680555555555551E-3</v>
      </c>
    </row>
    <row r="48" spans="1:12" ht="21" customHeight="1">
      <c r="A48" s="442">
        <v>4</v>
      </c>
      <c r="B48" s="361" t="s">
        <v>211</v>
      </c>
      <c r="C48" s="362" t="s">
        <v>130</v>
      </c>
      <c r="D48" s="362" t="s">
        <v>131</v>
      </c>
      <c r="E48" s="363">
        <v>2007</v>
      </c>
      <c r="F48" s="293" t="s">
        <v>38</v>
      </c>
      <c r="G48" s="293" t="s">
        <v>208</v>
      </c>
      <c r="H48" s="295"/>
      <c r="I48" s="296"/>
      <c r="J48" s="364"/>
      <c r="K48" s="309"/>
      <c r="L48" s="365">
        <f>L50</f>
        <v>3.4490740740740745E-3</v>
      </c>
    </row>
    <row r="49" spans="1:12" ht="21">
      <c r="A49" s="442"/>
      <c r="B49" s="343" t="s">
        <v>211</v>
      </c>
      <c r="C49" s="242" t="s">
        <v>63</v>
      </c>
      <c r="D49" s="242" t="s">
        <v>126</v>
      </c>
      <c r="E49" s="294">
        <v>2008</v>
      </c>
      <c r="F49" s="294" t="s">
        <v>38</v>
      </c>
      <c r="G49" s="293" t="s">
        <v>208</v>
      </c>
      <c r="H49" s="344"/>
      <c r="I49" s="321"/>
      <c r="J49" s="366"/>
      <c r="K49" s="355"/>
      <c r="L49" s="367">
        <f>L50</f>
        <v>3.4490740740740745E-3</v>
      </c>
    </row>
    <row r="50" spans="1:12" ht="21.6" thickBot="1">
      <c r="A50" s="443"/>
      <c r="B50" s="368" t="s">
        <v>211</v>
      </c>
      <c r="C50" s="347" t="s">
        <v>112</v>
      </c>
      <c r="D50" s="347" t="s">
        <v>102</v>
      </c>
      <c r="E50" s="325">
        <v>2008</v>
      </c>
      <c r="F50" s="325" t="s">
        <v>38</v>
      </c>
      <c r="G50" s="325" t="s">
        <v>208</v>
      </c>
      <c r="H50" s="310"/>
      <c r="I50" s="311"/>
      <c r="J50" s="312">
        <v>2.9282407407407412E-3</v>
      </c>
      <c r="K50" s="332">
        <v>9</v>
      </c>
      <c r="L50" s="314">
        <f>J50+K50*$L$1</f>
        <v>3.4490740740740745E-3</v>
      </c>
    </row>
    <row r="51" spans="1:12" ht="21">
      <c r="A51" s="442">
        <v>5</v>
      </c>
      <c r="B51" s="343" t="s">
        <v>212</v>
      </c>
      <c r="C51" s="242" t="s">
        <v>132</v>
      </c>
      <c r="D51" s="242" t="s">
        <v>53</v>
      </c>
      <c r="E51" s="369">
        <v>2007</v>
      </c>
      <c r="F51" s="294" t="s">
        <v>49</v>
      </c>
      <c r="G51" s="355" t="s">
        <v>208</v>
      </c>
      <c r="H51" s="295"/>
      <c r="I51" s="296"/>
      <c r="J51" s="297"/>
      <c r="K51" s="329"/>
      <c r="L51" s="299">
        <f>L53</f>
        <v>3.634259259259259E-3</v>
      </c>
    </row>
    <row r="52" spans="1:12" ht="21">
      <c r="A52" s="442"/>
      <c r="B52" s="343" t="s">
        <v>212</v>
      </c>
      <c r="C52" s="335" t="s">
        <v>115</v>
      </c>
      <c r="D52" s="335" t="s">
        <v>116</v>
      </c>
      <c r="E52" s="294">
        <v>2007</v>
      </c>
      <c r="F52" s="294" t="s">
        <v>49</v>
      </c>
      <c r="G52" s="355" t="s">
        <v>208</v>
      </c>
      <c r="H52" s="344"/>
      <c r="I52" s="321"/>
      <c r="J52" s="304"/>
      <c r="K52" s="331"/>
      <c r="L52" s="306">
        <f>L53</f>
        <v>3.634259259259259E-3</v>
      </c>
    </row>
    <row r="53" spans="1:12" ht="21.6" thickBot="1">
      <c r="A53" s="443"/>
      <c r="B53" s="368" t="s">
        <v>212</v>
      </c>
      <c r="C53" s="347" t="s">
        <v>129</v>
      </c>
      <c r="D53" s="347" t="s">
        <v>116</v>
      </c>
      <c r="E53" s="325">
        <v>2008</v>
      </c>
      <c r="F53" s="325" t="s">
        <v>49</v>
      </c>
      <c r="G53" s="339" t="s">
        <v>208</v>
      </c>
      <c r="H53" s="310"/>
      <c r="I53" s="311"/>
      <c r="J53" s="312">
        <v>2.8240740740740739E-3</v>
      </c>
      <c r="K53" s="332">
        <v>14</v>
      </c>
      <c r="L53" s="314">
        <f>J53+K53*$L$1</f>
        <v>3.634259259259259E-3</v>
      </c>
    </row>
    <row r="54" spans="1:12" ht="21">
      <c r="A54" s="442">
        <v>6</v>
      </c>
      <c r="B54" s="343" t="s">
        <v>213</v>
      </c>
      <c r="C54" s="308" t="s">
        <v>144</v>
      </c>
      <c r="D54" s="308" t="s">
        <v>48</v>
      </c>
      <c r="E54" s="293">
        <v>2008</v>
      </c>
      <c r="F54" s="293" t="s">
        <v>49</v>
      </c>
      <c r="G54" s="293" t="s">
        <v>208</v>
      </c>
      <c r="H54" s="356"/>
      <c r="I54" s="357"/>
      <c r="J54" s="297"/>
      <c r="K54" s="309"/>
      <c r="L54" s="365">
        <f>L56</f>
        <v>3.6805555555555563E-3</v>
      </c>
    </row>
    <row r="55" spans="1:12" ht="21">
      <c r="A55" s="442"/>
      <c r="B55" s="343" t="s">
        <v>213</v>
      </c>
      <c r="C55" s="335" t="s">
        <v>68</v>
      </c>
      <c r="D55" s="335" t="s">
        <v>69</v>
      </c>
      <c r="E55" s="294">
        <v>2009</v>
      </c>
      <c r="F55" s="294" t="s">
        <v>49</v>
      </c>
      <c r="G55" s="294" t="s">
        <v>208</v>
      </c>
      <c r="H55" s="370"/>
      <c r="I55" s="371"/>
      <c r="J55" s="304"/>
      <c r="K55" s="355"/>
      <c r="L55" s="367">
        <f>L56</f>
        <v>3.6805555555555563E-3</v>
      </c>
    </row>
    <row r="56" spans="1:12" ht="21.6" thickBot="1">
      <c r="A56" s="443"/>
      <c r="B56" s="368" t="s">
        <v>213</v>
      </c>
      <c r="C56" s="347" t="s">
        <v>101</v>
      </c>
      <c r="D56" s="347" t="s">
        <v>102</v>
      </c>
      <c r="E56" s="325">
        <v>2009</v>
      </c>
      <c r="F56" s="325" t="s">
        <v>49</v>
      </c>
      <c r="G56" s="339" t="s">
        <v>208</v>
      </c>
      <c r="H56" s="359"/>
      <c r="I56" s="360"/>
      <c r="J56" s="312">
        <v>3.0439814814814821E-3</v>
      </c>
      <c r="K56" s="332">
        <v>11</v>
      </c>
      <c r="L56" s="314">
        <f>J56+K56*$L$1</f>
        <v>3.6805555555555563E-3</v>
      </c>
    </row>
    <row r="57" spans="1:12" ht="21" customHeight="1">
      <c r="A57" s="442">
        <v>7</v>
      </c>
      <c r="B57" s="372" t="s">
        <v>214</v>
      </c>
      <c r="C57" s="245" t="s">
        <v>78</v>
      </c>
      <c r="D57" s="245" t="s">
        <v>79</v>
      </c>
      <c r="E57" s="294">
        <v>2009</v>
      </c>
      <c r="F57" s="294" t="s">
        <v>80</v>
      </c>
      <c r="G57" s="293" t="s">
        <v>208</v>
      </c>
      <c r="H57" s="373"/>
      <c r="I57" s="373"/>
      <c r="J57" s="297"/>
      <c r="K57" s="309"/>
      <c r="L57" s="365">
        <f>L59</f>
        <v>3.7615740740740739E-3</v>
      </c>
    </row>
    <row r="58" spans="1:12" ht="21" customHeight="1">
      <c r="A58" s="442"/>
      <c r="B58" s="372" t="s">
        <v>214</v>
      </c>
      <c r="C58" s="245" t="s">
        <v>97</v>
      </c>
      <c r="D58" s="245" t="s">
        <v>98</v>
      </c>
      <c r="E58" s="294">
        <v>2009</v>
      </c>
      <c r="F58" s="294" t="s">
        <v>80</v>
      </c>
      <c r="G58" s="294" t="s">
        <v>208</v>
      </c>
      <c r="H58" s="374"/>
      <c r="I58" s="374"/>
      <c r="J58" s="304"/>
      <c r="K58" s="355"/>
      <c r="L58" s="367">
        <f>L59</f>
        <v>3.7615740740740739E-3</v>
      </c>
    </row>
    <row r="59" spans="1:12" ht="21" customHeight="1" thickBot="1">
      <c r="A59" s="443"/>
      <c r="B59" s="375" t="s">
        <v>214</v>
      </c>
      <c r="C59" s="262" t="s">
        <v>78</v>
      </c>
      <c r="D59" s="262" t="s">
        <v>125</v>
      </c>
      <c r="E59" s="325">
        <v>2008</v>
      </c>
      <c r="F59" s="325" t="s">
        <v>80</v>
      </c>
      <c r="G59" s="325" t="s">
        <v>208</v>
      </c>
      <c r="H59" s="376"/>
      <c r="I59" s="376"/>
      <c r="J59" s="312">
        <v>2.6041666666666665E-3</v>
      </c>
      <c r="K59" s="332">
        <v>20</v>
      </c>
      <c r="L59" s="314">
        <f>J59+K59*$L$1</f>
        <v>3.7615740740740739E-3</v>
      </c>
    </row>
    <row r="60" spans="1:12" ht="18.600000000000001">
      <c r="A60" s="442">
        <v>8</v>
      </c>
      <c r="B60" s="372" t="s">
        <v>215</v>
      </c>
      <c r="C60" s="267" t="s">
        <v>120</v>
      </c>
      <c r="D60" s="245" t="s">
        <v>121</v>
      </c>
      <c r="E60" s="377">
        <v>2008</v>
      </c>
      <c r="F60" s="294" t="s">
        <v>80</v>
      </c>
      <c r="G60" s="294" t="s">
        <v>208</v>
      </c>
      <c r="H60" s="373"/>
      <c r="I60" s="373"/>
      <c r="J60" s="297"/>
      <c r="K60" s="309"/>
      <c r="L60" s="365">
        <f>L62</f>
        <v>3.7962962962962959E-3</v>
      </c>
    </row>
    <row r="61" spans="1:12" ht="18.600000000000001">
      <c r="A61" s="442"/>
      <c r="B61" s="372" t="s">
        <v>215</v>
      </c>
      <c r="C61" s="291" t="s">
        <v>145</v>
      </c>
      <c r="D61" s="292" t="s">
        <v>146</v>
      </c>
      <c r="E61" s="293">
        <v>2008</v>
      </c>
      <c r="F61" s="294" t="s">
        <v>80</v>
      </c>
      <c r="G61" s="294" t="s">
        <v>208</v>
      </c>
      <c r="H61" s="374"/>
      <c r="I61" s="374"/>
      <c r="J61" s="304"/>
      <c r="K61" s="355"/>
      <c r="L61" s="367">
        <f>L62</f>
        <v>3.7962962962962959E-3</v>
      </c>
    </row>
    <row r="62" spans="1:12" ht="19.2" thickBot="1">
      <c r="A62" s="443"/>
      <c r="B62" s="375" t="s">
        <v>215</v>
      </c>
      <c r="C62" s="324" t="s">
        <v>140</v>
      </c>
      <c r="D62" s="324" t="s">
        <v>141</v>
      </c>
      <c r="E62" s="325">
        <v>2008</v>
      </c>
      <c r="F62" s="325" t="s">
        <v>61</v>
      </c>
      <c r="G62" s="325" t="s">
        <v>208</v>
      </c>
      <c r="H62" s="376"/>
      <c r="I62" s="376"/>
      <c r="J62" s="312">
        <v>2.6388888888888885E-3</v>
      </c>
      <c r="K62" s="332">
        <v>20</v>
      </c>
      <c r="L62" s="314">
        <f>J62+K62*$L$1</f>
        <v>3.7962962962962959E-3</v>
      </c>
    </row>
    <row r="63" spans="1:12" ht="21">
      <c r="A63" s="442">
        <v>9</v>
      </c>
      <c r="B63" s="308" t="s">
        <v>216</v>
      </c>
      <c r="C63" s="260" t="s">
        <v>70</v>
      </c>
      <c r="D63" s="261" t="s">
        <v>51</v>
      </c>
      <c r="E63" s="293">
        <v>2009</v>
      </c>
      <c r="F63" s="293" t="s">
        <v>46</v>
      </c>
      <c r="G63" s="309" t="s">
        <v>208</v>
      </c>
      <c r="H63" s="378"/>
      <c r="I63" s="379"/>
      <c r="J63" s="297"/>
      <c r="K63" s="309"/>
      <c r="L63" s="365">
        <f>L65</f>
        <v>3.9930555555555552E-3</v>
      </c>
    </row>
    <row r="64" spans="1:12" ht="21">
      <c r="A64" s="442"/>
      <c r="B64" s="308" t="s">
        <v>216</v>
      </c>
      <c r="C64" s="334" t="s">
        <v>133</v>
      </c>
      <c r="D64" s="335" t="s">
        <v>134</v>
      </c>
      <c r="E64" s="294">
        <v>2008</v>
      </c>
      <c r="F64" s="294" t="s">
        <v>46</v>
      </c>
      <c r="G64" s="294" t="s">
        <v>208</v>
      </c>
      <c r="H64" s="378"/>
      <c r="I64" s="379"/>
      <c r="J64" s="304"/>
      <c r="K64" s="355"/>
      <c r="L64" s="367">
        <f>L65</f>
        <v>3.9930555555555552E-3</v>
      </c>
    </row>
    <row r="65" spans="1:12" ht="21.6" thickBot="1">
      <c r="A65" s="443"/>
      <c r="B65" s="324" t="s">
        <v>216</v>
      </c>
      <c r="C65" s="323" t="s">
        <v>135</v>
      </c>
      <c r="D65" s="324" t="s">
        <v>45</v>
      </c>
      <c r="E65" s="325">
        <v>2008</v>
      </c>
      <c r="F65" s="325" t="s">
        <v>46</v>
      </c>
      <c r="G65" s="325" t="s">
        <v>208</v>
      </c>
      <c r="H65" s="378"/>
      <c r="I65" s="379"/>
      <c r="J65" s="312">
        <v>3.0092592592592588E-3</v>
      </c>
      <c r="K65" s="332">
        <v>17</v>
      </c>
      <c r="L65" s="314">
        <f>J65+K65*$L$1</f>
        <v>3.9930555555555552E-3</v>
      </c>
    </row>
    <row r="66" spans="1:12" ht="21">
      <c r="A66" s="442">
        <v>10</v>
      </c>
      <c r="B66" s="338" t="s">
        <v>217</v>
      </c>
      <c r="C66" s="335" t="s">
        <v>52</v>
      </c>
      <c r="D66" s="335" t="s">
        <v>117</v>
      </c>
      <c r="E66" s="294">
        <v>2008</v>
      </c>
      <c r="F66" s="294" t="s">
        <v>61</v>
      </c>
      <c r="G66" s="293" t="s">
        <v>208</v>
      </c>
      <c r="H66" s="378"/>
      <c r="I66" s="379"/>
      <c r="J66" s="297"/>
      <c r="K66" s="329"/>
      <c r="L66" s="299">
        <f>L68</f>
        <v>4.0277777777777777E-3</v>
      </c>
    </row>
    <row r="67" spans="1:12" ht="21">
      <c r="A67" s="442"/>
      <c r="B67" s="338" t="s">
        <v>217</v>
      </c>
      <c r="C67" s="242" t="s">
        <v>123</v>
      </c>
      <c r="D67" s="242" t="s">
        <v>124</v>
      </c>
      <c r="E67" s="294">
        <v>2008</v>
      </c>
      <c r="F67" s="294" t="s">
        <v>61</v>
      </c>
      <c r="G67" s="293" t="s">
        <v>208</v>
      </c>
      <c r="H67" s="378"/>
      <c r="I67" s="379"/>
      <c r="J67" s="304"/>
      <c r="K67" s="331"/>
      <c r="L67" s="306">
        <f>L68</f>
        <v>4.0277777777777777E-3</v>
      </c>
    </row>
    <row r="68" spans="1:12" ht="21.6" thickBot="1">
      <c r="A68" s="443"/>
      <c r="B68" s="380" t="s">
        <v>217</v>
      </c>
      <c r="C68" s="347" t="s">
        <v>63</v>
      </c>
      <c r="D68" s="347" t="s">
        <v>122</v>
      </c>
      <c r="E68" s="325">
        <v>2008</v>
      </c>
      <c r="F68" s="325" t="s">
        <v>61</v>
      </c>
      <c r="G68" s="325" t="s">
        <v>208</v>
      </c>
      <c r="H68" s="378"/>
      <c r="I68" s="379"/>
      <c r="J68" s="312">
        <v>3.2754629629629631E-3</v>
      </c>
      <c r="K68" s="332">
        <v>13</v>
      </c>
      <c r="L68" s="314">
        <f>J68+K68*$L$1</f>
        <v>4.0277777777777777E-3</v>
      </c>
    </row>
    <row r="70" spans="1:12" ht="17.399999999999999">
      <c r="A70" s="444" t="s">
        <v>191</v>
      </c>
      <c r="B70" s="444"/>
      <c r="C70" s="285" t="s">
        <v>149</v>
      </c>
      <c r="D70" s="285"/>
      <c r="E70" s="445" t="s">
        <v>150</v>
      </c>
      <c r="F70" s="445"/>
      <c r="G70" s="445"/>
      <c r="H70" s="445"/>
      <c r="I70" s="445"/>
      <c r="J70" s="445"/>
      <c r="K70" s="397" t="s">
        <v>3</v>
      </c>
      <c r="L70" s="399">
        <v>5.7870370370370366E-5</v>
      </c>
    </row>
    <row r="71" spans="1:12" ht="7.2" customHeight="1" thickBot="1">
      <c r="A71" s="444"/>
      <c r="B71" s="444"/>
      <c r="C71" s="285"/>
      <c r="D71" s="272"/>
      <c r="E71" s="272"/>
      <c r="F71" s="272"/>
      <c r="H71" s="272"/>
      <c r="I71" s="272"/>
      <c r="J71" s="272"/>
      <c r="K71" s="381"/>
      <c r="L71" s="272"/>
    </row>
    <row r="72" spans="1:12" ht="18" thickBot="1">
      <c r="A72" s="286" t="s">
        <v>5</v>
      </c>
      <c r="B72" s="287" t="s">
        <v>192</v>
      </c>
      <c r="C72" s="287" t="s">
        <v>6</v>
      </c>
      <c r="D72" s="287" t="s">
        <v>7</v>
      </c>
      <c r="E72" s="288" t="s">
        <v>11</v>
      </c>
      <c r="F72" s="287" t="s">
        <v>193</v>
      </c>
      <c r="G72" s="396" t="s">
        <v>12</v>
      </c>
      <c r="H72" s="287" t="s">
        <v>14</v>
      </c>
      <c r="I72" s="287" t="s">
        <v>194</v>
      </c>
      <c r="J72" s="287" t="s">
        <v>15</v>
      </c>
      <c r="K72" s="287" t="s">
        <v>16</v>
      </c>
      <c r="L72" s="289" t="s">
        <v>17</v>
      </c>
    </row>
    <row r="73" spans="1:12" ht="21">
      <c r="A73" s="436">
        <v>1</v>
      </c>
      <c r="B73" s="382" t="s">
        <v>218</v>
      </c>
      <c r="C73" s="308" t="s">
        <v>158</v>
      </c>
      <c r="D73" s="308" t="s">
        <v>159</v>
      </c>
      <c r="E73" s="383">
        <v>2005</v>
      </c>
      <c r="F73" s="293" t="s">
        <v>49</v>
      </c>
      <c r="G73" s="293" t="s">
        <v>219</v>
      </c>
      <c r="H73" s="295"/>
      <c r="I73" s="296"/>
      <c r="J73" s="297"/>
      <c r="K73" s="329"/>
      <c r="L73" s="299">
        <f>L75</f>
        <v>3.0671296296296297E-3</v>
      </c>
    </row>
    <row r="74" spans="1:12" ht="21">
      <c r="A74" s="436"/>
      <c r="B74" s="343" t="s">
        <v>218</v>
      </c>
      <c r="C74" s="242" t="s">
        <v>165</v>
      </c>
      <c r="D74" s="242" t="s">
        <v>48</v>
      </c>
      <c r="E74" s="294">
        <v>2006</v>
      </c>
      <c r="F74" s="294" t="s">
        <v>49</v>
      </c>
      <c r="G74" s="293" t="s">
        <v>219</v>
      </c>
      <c r="H74" s="295"/>
      <c r="I74" s="296"/>
      <c r="J74" s="304"/>
      <c r="K74" s="331"/>
      <c r="L74" s="306">
        <f>L75</f>
        <v>3.0671296296296297E-3</v>
      </c>
    </row>
    <row r="75" spans="1:12" ht="21.6" thickBot="1">
      <c r="A75" s="437"/>
      <c r="B75" s="384" t="s">
        <v>218</v>
      </c>
      <c r="C75" s="347" t="s">
        <v>166</v>
      </c>
      <c r="D75" s="347" t="s">
        <v>102</v>
      </c>
      <c r="E75" s="325">
        <v>2006</v>
      </c>
      <c r="F75" s="325" t="s">
        <v>49</v>
      </c>
      <c r="G75" s="325" t="s">
        <v>219</v>
      </c>
      <c r="H75" s="310"/>
      <c r="I75" s="311"/>
      <c r="J75" s="312">
        <v>2.4305555555555556E-3</v>
      </c>
      <c r="K75" s="332">
        <v>11</v>
      </c>
      <c r="L75" s="314">
        <f>J75+K75*$L$1</f>
        <v>3.0671296296296297E-3</v>
      </c>
    </row>
    <row r="76" spans="1:12" ht="21">
      <c r="A76" s="436">
        <v>2</v>
      </c>
      <c r="B76" s="334" t="s">
        <v>220</v>
      </c>
      <c r="C76" s="335" t="s">
        <v>154</v>
      </c>
      <c r="D76" s="335" t="s">
        <v>155</v>
      </c>
      <c r="E76" s="294">
        <v>2005</v>
      </c>
      <c r="F76" s="294" t="s">
        <v>35</v>
      </c>
      <c r="G76" s="294" t="s">
        <v>221</v>
      </c>
      <c r="H76" s="295"/>
      <c r="I76" s="296"/>
      <c r="J76" s="297"/>
      <c r="K76" s="329"/>
      <c r="L76" s="299">
        <f>L78</f>
        <v>3.0787037037037033E-3</v>
      </c>
    </row>
    <row r="77" spans="1:12" ht="21">
      <c r="A77" s="436"/>
      <c r="B77" s="334" t="s">
        <v>220</v>
      </c>
      <c r="C77" s="335" t="s">
        <v>169</v>
      </c>
      <c r="D77" s="335" t="s">
        <v>170</v>
      </c>
      <c r="E77" s="294">
        <v>2006</v>
      </c>
      <c r="F77" s="294" t="s">
        <v>35</v>
      </c>
      <c r="G77" s="294" t="s">
        <v>221</v>
      </c>
      <c r="H77" s="344"/>
      <c r="I77" s="321"/>
      <c r="J77" s="304"/>
      <c r="K77" s="331"/>
      <c r="L77" s="306">
        <f>L78</f>
        <v>3.0787037037037033E-3</v>
      </c>
    </row>
    <row r="78" spans="1:12" ht="21.6" thickBot="1">
      <c r="A78" s="437"/>
      <c r="B78" s="323" t="s">
        <v>220</v>
      </c>
      <c r="C78" s="347" t="s">
        <v>163</v>
      </c>
      <c r="D78" s="347" t="s">
        <v>164</v>
      </c>
      <c r="E78" s="325">
        <v>2006</v>
      </c>
      <c r="F78" s="325" t="s">
        <v>35</v>
      </c>
      <c r="G78" s="325" t="s">
        <v>221</v>
      </c>
      <c r="H78" s="310"/>
      <c r="I78" s="311"/>
      <c r="J78" s="312">
        <v>2.3842592592592591E-3</v>
      </c>
      <c r="K78" s="332">
        <v>12</v>
      </c>
      <c r="L78" s="314">
        <f>J78+K78*$L$1</f>
        <v>3.0787037037037033E-3</v>
      </c>
    </row>
    <row r="79" spans="1:12" ht="21">
      <c r="A79" s="436">
        <v>3</v>
      </c>
      <c r="B79" s="320" t="s">
        <v>222</v>
      </c>
      <c r="C79" s="242" t="s">
        <v>142</v>
      </c>
      <c r="D79" s="242" t="s">
        <v>143</v>
      </c>
      <c r="E79" s="294">
        <v>2007</v>
      </c>
      <c r="F79" s="294" t="s">
        <v>35</v>
      </c>
      <c r="G79" s="293" t="s">
        <v>221</v>
      </c>
      <c r="H79" s="295"/>
      <c r="I79" s="296"/>
      <c r="J79" s="354"/>
      <c r="K79" s="329"/>
      <c r="L79" s="299">
        <f>L81</f>
        <v>3.703703703703703E-3</v>
      </c>
    </row>
    <row r="80" spans="1:12" ht="21">
      <c r="A80" s="436"/>
      <c r="B80" s="320" t="s">
        <v>222</v>
      </c>
      <c r="C80" s="308" t="s">
        <v>174</v>
      </c>
      <c r="D80" s="308" t="s">
        <v>175</v>
      </c>
      <c r="E80" s="293">
        <v>2006</v>
      </c>
      <c r="F80" s="294" t="s">
        <v>35</v>
      </c>
      <c r="G80" s="293" t="s">
        <v>221</v>
      </c>
      <c r="H80" s="344"/>
      <c r="I80" s="321"/>
      <c r="J80" s="385"/>
      <c r="K80" s="331"/>
      <c r="L80" s="306">
        <f>L81</f>
        <v>3.703703703703703E-3</v>
      </c>
    </row>
    <row r="81" spans="1:12" ht="21.6" thickBot="1">
      <c r="A81" s="437"/>
      <c r="B81" s="323" t="s">
        <v>222</v>
      </c>
      <c r="C81" s="347" t="s">
        <v>136</v>
      </c>
      <c r="D81" s="347" t="s">
        <v>137</v>
      </c>
      <c r="E81" s="325">
        <v>2007</v>
      </c>
      <c r="F81" s="325" t="s">
        <v>35</v>
      </c>
      <c r="G81" s="325" t="s">
        <v>221</v>
      </c>
      <c r="H81" s="310"/>
      <c r="I81" s="311"/>
      <c r="J81" s="312">
        <v>3.0092592592592588E-3</v>
      </c>
      <c r="K81" s="386">
        <v>12</v>
      </c>
      <c r="L81" s="387">
        <f>J81+K81*$L$1</f>
        <v>3.703703703703703E-3</v>
      </c>
    </row>
    <row r="82" spans="1:12" ht="21">
      <c r="A82" s="442">
        <v>4</v>
      </c>
      <c r="B82" s="343" t="s">
        <v>223</v>
      </c>
      <c r="C82" s="335" t="s">
        <v>156</v>
      </c>
      <c r="D82" s="335" t="s">
        <v>157</v>
      </c>
      <c r="E82" s="294">
        <v>2005</v>
      </c>
      <c r="F82" s="294" t="s">
        <v>41</v>
      </c>
      <c r="G82" s="294" t="s">
        <v>221</v>
      </c>
      <c r="H82" s="356"/>
      <c r="I82" s="357"/>
      <c r="J82" s="365"/>
      <c r="K82" s="309"/>
      <c r="L82" s="365">
        <f>L84</f>
        <v>3.9120370370370368E-3</v>
      </c>
    </row>
    <row r="83" spans="1:12" ht="21">
      <c r="A83" s="442"/>
      <c r="B83" s="343" t="s">
        <v>223</v>
      </c>
      <c r="C83" s="335" t="s">
        <v>147</v>
      </c>
      <c r="D83" s="335" t="s">
        <v>148</v>
      </c>
      <c r="E83" s="294">
        <v>2008</v>
      </c>
      <c r="F83" s="294" t="s">
        <v>41</v>
      </c>
      <c r="G83" s="294" t="s">
        <v>221</v>
      </c>
      <c r="H83" s="370"/>
      <c r="I83" s="371"/>
      <c r="J83" s="367"/>
      <c r="K83" s="355"/>
      <c r="L83" s="367">
        <f>L84</f>
        <v>3.9120370370370368E-3</v>
      </c>
    </row>
    <row r="84" spans="1:12" ht="21.6" thickBot="1">
      <c r="A84" s="443"/>
      <c r="B84" s="368" t="s">
        <v>223</v>
      </c>
      <c r="C84" s="324" t="s">
        <v>127</v>
      </c>
      <c r="D84" s="324" t="s">
        <v>128</v>
      </c>
      <c r="E84" s="325">
        <v>2008</v>
      </c>
      <c r="F84" s="325" t="s">
        <v>41</v>
      </c>
      <c r="G84" s="325" t="s">
        <v>221</v>
      </c>
      <c r="H84" s="359"/>
      <c r="I84" s="360"/>
      <c r="J84" s="312">
        <v>2.6967592592592594E-3</v>
      </c>
      <c r="K84" s="332">
        <v>21</v>
      </c>
      <c r="L84" s="314">
        <f>J84+K84*$L$1</f>
        <v>3.9120370370370368E-3</v>
      </c>
    </row>
    <row r="86" spans="1:12" ht="17.399999999999999">
      <c r="A86" s="444" t="s">
        <v>191</v>
      </c>
      <c r="B86" s="444"/>
      <c r="C86" s="285" t="s">
        <v>176</v>
      </c>
      <c r="D86" s="272"/>
      <c r="E86" s="445" t="s">
        <v>177</v>
      </c>
      <c r="F86" s="445"/>
      <c r="G86" s="445"/>
      <c r="H86" s="445"/>
      <c r="I86" s="445"/>
      <c r="J86" s="445"/>
      <c r="K86" s="397" t="s">
        <v>3</v>
      </c>
      <c r="L86" s="399">
        <v>5.7870370370370366E-5</v>
      </c>
    </row>
    <row r="87" spans="1:12" ht="7.2" customHeight="1" thickBot="1">
      <c r="A87" s="444"/>
      <c r="B87" s="444"/>
      <c r="C87" s="285"/>
      <c r="D87" s="272"/>
      <c r="E87" s="272"/>
      <c r="F87" s="272"/>
      <c r="H87" s="272"/>
      <c r="I87" s="272"/>
      <c r="J87" s="381"/>
      <c r="K87" s="381"/>
      <c r="L87" s="272"/>
    </row>
    <row r="88" spans="1:12" ht="18" thickBot="1">
      <c r="A88" s="286" t="s">
        <v>5</v>
      </c>
      <c r="B88" s="287" t="s">
        <v>192</v>
      </c>
      <c r="C88" s="287" t="s">
        <v>6</v>
      </c>
      <c r="D88" s="287" t="s">
        <v>7</v>
      </c>
      <c r="E88" s="288" t="s">
        <v>11</v>
      </c>
      <c r="F88" s="287" t="s">
        <v>193</v>
      </c>
      <c r="G88" s="396" t="s">
        <v>12</v>
      </c>
      <c r="H88" s="287" t="s">
        <v>14</v>
      </c>
      <c r="I88" s="287" t="s">
        <v>194</v>
      </c>
      <c r="J88" s="287" t="s">
        <v>15</v>
      </c>
      <c r="K88" s="287" t="s">
        <v>16</v>
      </c>
      <c r="L88" s="289" t="s">
        <v>17</v>
      </c>
    </row>
    <row r="89" spans="1:12" ht="21" customHeight="1">
      <c r="A89" s="436">
        <v>1</v>
      </c>
      <c r="B89" s="327" t="s">
        <v>224</v>
      </c>
      <c r="C89" s="335" t="s">
        <v>151</v>
      </c>
      <c r="D89" s="335" t="s">
        <v>152</v>
      </c>
      <c r="E89" s="318">
        <v>2005</v>
      </c>
      <c r="F89" s="294" t="s">
        <v>35</v>
      </c>
      <c r="G89" s="293" t="s">
        <v>176</v>
      </c>
      <c r="H89" s="295"/>
      <c r="I89" s="296"/>
      <c r="J89" s="388"/>
      <c r="K89" s="309"/>
      <c r="L89" s="365">
        <f>L91</f>
        <v>2.3495370370370376E-3</v>
      </c>
    </row>
    <row r="90" spans="1:12" ht="21" customHeight="1">
      <c r="A90" s="436"/>
      <c r="B90" s="334" t="s">
        <v>224</v>
      </c>
      <c r="C90" s="245" t="s">
        <v>160</v>
      </c>
      <c r="D90" s="245" t="s">
        <v>161</v>
      </c>
      <c r="E90" s="293">
        <v>2005</v>
      </c>
      <c r="F90" s="294" t="s">
        <v>35</v>
      </c>
      <c r="G90" s="293" t="s">
        <v>176</v>
      </c>
      <c r="H90" s="344"/>
      <c r="I90" s="321"/>
      <c r="J90" s="389"/>
      <c r="K90" s="355"/>
      <c r="L90" s="367">
        <f>L91</f>
        <v>2.3495370370370376E-3</v>
      </c>
    </row>
    <row r="91" spans="1:12" ht="21.6" customHeight="1" thickBot="1">
      <c r="A91" s="437"/>
      <c r="B91" s="323" t="s">
        <v>224</v>
      </c>
      <c r="C91" s="324" t="s">
        <v>181</v>
      </c>
      <c r="D91" s="324" t="s">
        <v>182</v>
      </c>
      <c r="E91" s="325">
        <v>2004</v>
      </c>
      <c r="F91" s="325" t="s">
        <v>35</v>
      </c>
      <c r="G91" s="339" t="s">
        <v>176</v>
      </c>
      <c r="H91" s="310"/>
      <c r="I91" s="311"/>
      <c r="J91" s="312">
        <v>2.2337962962962967E-3</v>
      </c>
      <c r="K91" s="332">
        <v>2</v>
      </c>
      <c r="L91" s="314">
        <f>J91+K91*$L$1</f>
        <v>2.3495370370370376E-3</v>
      </c>
    </row>
    <row r="92" spans="1:12" ht="18.600000000000001" customHeight="1">
      <c r="A92" s="436">
        <v>2</v>
      </c>
      <c r="B92" s="326" t="s">
        <v>225</v>
      </c>
      <c r="C92" s="242" t="s">
        <v>178</v>
      </c>
      <c r="D92" s="242" t="s">
        <v>179</v>
      </c>
      <c r="E92" s="294">
        <v>2004</v>
      </c>
      <c r="F92" s="294" t="s">
        <v>162</v>
      </c>
      <c r="G92" s="294" t="s">
        <v>176</v>
      </c>
      <c r="H92" s="373"/>
      <c r="I92" s="390"/>
      <c r="J92" s="388"/>
      <c r="K92" s="309"/>
      <c r="L92" s="365">
        <f>L94</f>
        <v>2.7546296296296294E-3</v>
      </c>
    </row>
    <row r="93" spans="1:12" ht="18.600000000000001" customHeight="1">
      <c r="A93" s="436"/>
      <c r="B93" s="333" t="s">
        <v>225</v>
      </c>
      <c r="C93" s="245" t="s">
        <v>190</v>
      </c>
      <c r="D93" s="245" t="s">
        <v>100</v>
      </c>
      <c r="E93" s="294">
        <v>2004</v>
      </c>
      <c r="F93" s="294" t="s">
        <v>80</v>
      </c>
      <c r="G93" s="294" t="s">
        <v>176</v>
      </c>
      <c r="H93" s="374"/>
      <c r="I93" s="391"/>
      <c r="J93" s="389"/>
      <c r="K93" s="355"/>
      <c r="L93" s="367">
        <f>L94</f>
        <v>2.7546296296296294E-3</v>
      </c>
    </row>
    <row r="94" spans="1:12" ht="19.2" customHeight="1" thickBot="1">
      <c r="A94" s="437"/>
      <c r="B94" s="337" t="s">
        <v>225</v>
      </c>
      <c r="C94" s="324" t="s">
        <v>132</v>
      </c>
      <c r="D94" s="324" t="s">
        <v>102</v>
      </c>
      <c r="E94" s="325">
        <v>2005</v>
      </c>
      <c r="F94" s="325" t="s">
        <v>162</v>
      </c>
      <c r="G94" s="325" t="s">
        <v>176</v>
      </c>
      <c r="H94" s="376"/>
      <c r="I94" s="392"/>
      <c r="J94" s="312">
        <v>2.1180555555555553E-3</v>
      </c>
      <c r="K94" s="332">
        <v>11</v>
      </c>
      <c r="L94" s="314">
        <f>J94+K94*$L$1</f>
        <v>2.7546296296296294E-3</v>
      </c>
    </row>
    <row r="95" spans="1:12" ht="21" customHeight="1">
      <c r="A95" s="438">
        <v>3</v>
      </c>
      <c r="B95" s="290" t="s">
        <v>226</v>
      </c>
      <c r="C95" s="335" t="s">
        <v>145</v>
      </c>
      <c r="D95" s="335" t="s">
        <v>187</v>
      </c>
      <c r="E95" s="294">
        <v>2002</v>
      </c>
      <c r="F95" s="294" t="s">
        <v>162</v>
      </c>
      <c r="G95" s="293" t="s">
        <v>176</v>
      </c>
      <c r="H95" s="295"/>
      <c r="I95" s="296"/>
      <c r="J95" s="354"/>
      <c r="K95" s="329"/>
      <c r="L95" s="299">
        <f>L97</f>
        <v>2.7662037037037034E-3</v>
      </c>
    </row>
    <row r="96" spans="1:12" ht="21" customHeight="1">
      <c r="A96" s="439"/>
      <c r="B96" s="300" t="s">
        <v>226</v>
      </c>
      <c r="C96" s="335" t="s">
        <v>188</v>
      </c>
      <c r="D96" s="335" t="s">
        <v>189</v>
      </c>
      <c r="E96" s="294">
        <v>2003</v>
      </c>
      <c r="F96" s="294" t="s">
        <v>162</v>
      </c>
      <c r="G96" s="293" t="s">
        <v>176</v>
      </c>
      <c r="H96" s="344"/>
      <c r="I96" s="321"/>
      <c r="J96" s="358"/>
      <c r="K96" s="331"/>
      <c r="L96" s="306">
        <f>L97</f>
        <v>2.7662037037037034E-3</v>
      </c>
    </row>
    <row r="97" spans="1:12" ht="21.6" customHeight="1" thickBot="1">
      <c r="A97" s="440"/>
      <c r="B97" s="307" t="s">
        <v>226</v>
      </c>
      <c r="C97" s="401" t="s">
        <v>184</v>
      </c>
      <c r="D97" s="324" t="s">
        <v>155</v>
      </c>
      <c r="E97" s="325">
        <v>2004</v>
      </c>
      <c r="F97" s="325" t="s">
        <v>35</v>
      </c>
      <c r="G97" s="325" t="s">
        <v>176</v>
      </c>
      <c r="H97" s="310"/>
      <c r="I97" s="311"/>
      <c r="J97" s="312">
        <v>2.5347222222222221E-3</v>
      </c>
      <c r="K97" s="332">
        <v>4</v>
      </c>
      <c r="L97" s="314">
        <f>J97+K97*$L$1</f>
        <v>2.7662037037037034E-3</v>
      </c>
    </row>
    <row r="98" spans="1:12" ht="21" customHeight="1">
      <c r="A98" s="441">
        <v>4</v>
      </c>
      <c r="B98" s="393" t="s">
        <v>227</v>
      </c>
      <c r="C98" s="308" t="s">
        <v>185</v>
      </c>
      <c r="D98" s="308" t="s">
        <v>186</v>
      </c>
      <c r="E98" s="293">
        <v>2003</v>
      </c>
      <c r="F98" s="293" t="s">
        <v>38</v>
      </c>
      <c r="G98" s="293" t="s">
        <v>176</v>
      </c>
      <c r="H98" s="356"/>
      <c r="I98" s="357"/>
      <c r="J98" s="388"/>
      <c r="K98" s="309"/>
      <c r="L98" s="365">
        <f>L100</f>
        <v>2.8703703703703703E-3</v>
      </c>
    </row>
    <row r="99" spans="1:12" ht="21" customHeight="1">
      <c r="A99" s="442"/>
      <c r="B99" s="394" t="s">
        <v>227</v>
      </c>
      <c r="C99" s="335" t="s">
        <v>167</v>
      </c>
      <c r="D99" s="335" t="s">
        <v>168</v>
      </c>
      <c r="E99" s="294">
        <v>2005</v>
      </c>
      <c r="F99" s="294" t="s">
        <v>38</v>
      </c>
      <c r="G99" s="293" t="s">
        <v>176</v>
      </c>
      <c r="H99" s="370"/>
      <c r="I99" s="371"/>
      <c r="J99" s="389"/>
      <c r="K99" s="355"/>
      <c r="L99" s="367">
        <f>L100</f>
        <v>2.8703703703703703E-3</v>
      </c>
    </row>
    <row r="100" spans="1:12" ht="21" customHeight="1" thickBot="1">
      <c r="A100" s="443"/>
      <c r="B100" s="395" t="s">
        <v>227</v>
      </c>
      <c r="C100" s="324" t="s">
        <v>171</v>
      </c>
      <c r="D100" s="324" t="s">
        <v>172</v>
      </c>
      <c r="E100" s="325">
        <v>2006</v>
      </c>
      <c r="F100" s="325" t="s">
        <v>38</v>
      </c>
      <c r="G100" s="325" t="s">
        <v>176</v>
      </c>
      <c r="H100" s="359"/>
      <c r="I100" s="360"/>
      <c r="J100" s="312">
        <v>2.7546296296296294E-3</v>
      </c>
      <c r="K100" s="332">
        <v>2</v>
      </c>
      <c r="L100" s="314">
        <f>J100+K100*$L$1</f>
        <v>2.8703703703703703E-3</v>
      </c>
    </row>
  </sheetData>
  <mergeCells count="41">
    <mergeCell ref="A26:A28"/>
    <mergeCell ref="A1:B1"/>
    <mergeCell ref="E1:J1"/>
    <mergeCell ref="A2:B2"/>
    <mergeCell ref="A4:A6"/>
    <mergeCell ref="A7:A9"/>
    <mergeCell ref="A11:B11"/>
    <mergeCell ref="E11:J11"/>
    <mergeCell ref="A12:B12"/>
    <mergeCell ref="A14:A16"/>
    <mergeCell ref="A17:A19"/>
    <mergeCell ref="A20:A22"/>
    <mergeCell ref="A23:A25"/>
    <mergeCell ref="A60:A62"/>
    <mergeCell ref="A29:A31"/>
    <mergeCell ref="A32:A34"/>
    <mergeCell ref="A36:B36"/>
    <mergeCell ref="A37:B37"/>
    <mergeCell ref="A39:A41"/>
    <mergeCell ref="A42:A44"/>
    <mergeCell ref="A45:A47"/>
    <mergeCell ref="A48:A50"/>
    <mergeCell ref="A51:A53"/>
    <mergeCell ref="A54:A56"/>
    <mergeCell ref="A57:A59"/>
    <mergeCell ref="E86:J86"/>
    <mergeCell ref="A87:B87"/>
    <mergeCell ref="A63:A65"/>
    <mergeCell ref="A66:A68"/>
    <mergeCell ref="A70:B70"/>
    <mergeCell ref="E70:J70"/>
    <mergeCell ref="A71:B71"/>
    <mergeCell ref="A73:A75"/>
    <mergeCell ref="A89:A91"/>
    <mergeCell ref="A92:A94"/>
    <mergeCell ref="A95:A97"/>
    <mergeCell ref="A98:A100"/>
    <mergeCell ref="A76:A78"/>
    <mergeCell ref="A79:A81"/>
    <mergeCell ref="A82:A84"/>
    <mergeCell ref="A86:B8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Einzelwettbewerb</vt:lpstr>
      <vt:lpstr>Mannschaftswettbewerb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</dc:creator>
  <cp:lastModifiedBy>sv</cp:lastModifiedBy>
  <dcterms:created xsi:type="dcterms:W3CDTF">2019-02-18T15:43:38Z</dcterms:created>
  <dcterms:modified xsi:type="dcterms:W3CDTF">2019-02-18T16:15:43Z</dcterms:modified>
</cp:coreProperties>
</file>